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29"/>
  <workbookPr defaultThemeVersion="124226"/>
  <mc:AlternateContent xmlns:mc="http://schemas.openxmlformats.org/markup-compatibility/2006">
    <mc:Choice Requires="x15">
      <x15ac:absPath xmlns:x15ac="http://schemas.microsoft.com/office/spreadsheetml/2010/11/ac" url="C:\Users\Gyom\OneDrive - ac-creteil.fr\lycée\0 - mission EDD\labellisation E3D\outil pilotage E3D\Outil de pilotage E3Dv2\"/>
    </mc:Choice>
  </mc:AlternateContent>
  <bookViews>
    <workbookView xWindow="0" yWindow="60" windowWidth="15600" windowHeight="8385" tabRatio="721" activeTab="3"/>
  </bookViews>
  <sheets>
    <sheet name="Identification" sheetId="1" r:id="rId1"/>
    <sheet name="Diagnostic" sheetId="2" r:id="rId2"/>
    <sheet name="ACTIONX" sheetId="11" r:id="rId3"/>
    <sheet name="Bilan des actions" sheetId="14" r:id="rId4"/>
    <sheet name="Analyse globale" sheetId="15" r:id="rId5"/>
    <sheet name="aide" sheetId="16" r:id="rId6"/>
  </sheets>
  <definedNames>
    <definedName name="_xlnm.Print_Area" localSheetId="2">ACTIONX!$A$1:$J$103</definedName>
    <definedName name="_xlnm.Print_Area" localSheetId="4">'Analyse globale'!$A$1:$J$129</definedName>
    <definedName name="_xlnm.Print_Area" localSheetId="3">'Bilan des actions'!$A$1:$J$84</definedName>
    <definedName name="_xlnm.Print_Area" localSheetId="1">Diagnostic!$A$1:$J$82</definedName>
    <definedName name="_xlnm.Print_Area" localSheetId="0">Identification!$A$1:$B$15</definedName>
  </definedNames>
  <calcPr calcId="162913"/>
  <extLst>
    <ext xmlns:loext="http://schemas.libreoffice.org/" uri="{7626C862-2A13-11E5-B345-FEFF819CDC9F}">
      <loext:extCalcPr stringRefSyntax="ExcelA1"/>
    </ext>
  </extLst>
</workbook>
</file>

<file path=xl/calcChain.xml><?xml version="1.0" encoding="utf-8"?>
<calcChain xmlns="http://schemas.openxmlformats.org/spreadsheetml/2006/main">
  <c r="L79" i="2" l="1"/>
  <c r="O79" i="2"/>
  <c r="N79" i="2"/>
  <c r="M79" i="2"/>
  <c r="O73" i="2"/>
  <c r="N73" i="2"/>
  <c r="M73" i="2"/>
  <c r="L73" i="2"/>
  <c r="L62" i="2"/>
  <c r="M62" i="2"/>
  <c r="N62" i="2"/>
  <c r="O62" i="2"/>
  <c r="O61" i="2"/>
  <c r="N61" i="2"/>
  <c r="M61" i="2"/>
  <c r="L61" i="2"/>
  <c r="O51" i="2"/>
  <c r="O52" i="2"/>
  <c r="O53" i="2"/>
  <c r="O54" i="2"/>
  <c r="O55" i="2"/>
  <c r="O56" i="2"/>
  <c r="N51" i="2"/>
  <c r="N52" i="2"/>
  <c r="N53" i="2"/>
  <c r="N54" i="2"/>
  <c r="M51" i="2"/>
  <c r="M52" i="2"/>
  <c r="M53" i="2"/>
  <c r="M54" i="2"/>
  <c r="M55" i="2"/>
  <c r="M56" i="2"/>
  <c r="M57" i="2"/>
  <c r="O50" i="2"/>
  <c r="N50" i="2"/>
  <c r="M50" i="2"/>
  <c r="L51" i="2"/>
  <c r="L52" i="2"/>
  <c r="L53" i="2"/>
  <c r="L54" i="2"/>
  <c r="L55" i="2"/>
  <c r="L56" i="2"/>
  <c r="L57" i="2"/>
  <c r="L50" i="2"/>
  <c r="O45" i="2"/>
  <c r="O44" i="2"/>
  <c r="N45" i="2"/>
  <c r="N44" i="2"/>
  <c r="M45" i="2"/>
  <c r="M44" i="2"/>
  <c r="L44" i="2"/>
  <c r="L45" i="2"/>
  <c r="O43" i="11"/>
  <c r="M43" i="11"/>
  <c r="O31" i="2"/>
  <c r="M31" i="2"/>
  <c r="N31" i="2"/>
  <c r="L31" i="2"/>
  <c r="O30" i="2"/>
  <c r="N30" i="2"/>
  <c r="M30" i="2"/>
  <c r="L30" i="2"/>
  <c r="O29" i="2"/>
  <c r="N29" i="2"/>
  <c r="M29" i="2"/>
  <c r="L29" i="2"/>
  <c r="O28" i="2"/>
  <c r="N28" i="2"/>
  <c r="M28" i="2"/>
  <c r="L28" i="2"/>
  <c r="A30" i="2" s="1"/>
  <c r="A3" i="14" l="1"/>
  <c r="O83" i="11"/>
  <c r="N83" i="11"/>
  <c r="M83" i="11"/>
  <c r="L83" i="11"/>
  <c r="AF4" i="14"/>
  <c r="AJ4" i="15"/>
  <c r="AJ4" i="14"/>
  <c r="P4" i="15"/>
  <c r="W4" i="14"/>
  <c r="AB4" i="14"/>
  <c r="Z4" i="15"/>
  <c r="M4" i="15"/>
  <c r="AH4" i="14"/>
  <c r="AK4" i="14"/>
  <c r="AP4" i="15"/>
  <c r="AL4" i="14"/>
  <c r="AL4" i="15"/>
  <c r="AP4" i="14"/>
  <c r="AG4" i="14"/>
  <c r="V4" i="14"/>
  <c r="AN4" i="14"/>
  <c r="Y4" i="15"/>
  <c r="X4" i="14"/>
  <c r="Q4" i="14"/>
  <c r="X4" i="15"/>
  <c r="M4" i="14"/>
  <c r="R4" i="14"/>
  <c r="AE4" i="15"/>
  <c r="AI4" i="15"/>
  <c r="AE4" i="14"/>
  <c r="W4" i="15"/>
  <c r="O4" i="14"/>
  <c r="AA4" i="15"/>
  <c r="AC4" i="15"/>
  <c r="Y4" i="14"/>
  <c r="S4" i="15"/>
  <c r="AM4" i="15"/>
  <c r="AF4" i="15"/>
  <c r="U4" i="14"/>
  <c r="AH4" i="15"/>
  <c r="AI4" i="14"/>
  <c r="R4" i="15"/>
  <c r="AO4" i="15"/>
  <c r="AD4" i="14"/>
  <c r="AC4" i="14"/>
  <c r="AD4" i="15"/>
  <c r="AK4" i="15"/>
  <c r="Z4" i="14"/>
  <c r="T4" i="15"/>
  <c r="N4" i="14"/>
  <c r="V4" i="15"/>
  <c r="AN4" i="15"/>
  <c r="AA4" i="14"/>
  <c r="AG4" i="15"/>
  <c r="Q4" i="15"/>
  <c r="U4" i="15"/>
  <c r="P4" i="14"/>
  <c r="T4" i="14"/>
  <c r="O4" i="15"/>
  <c r="N4" i="15"/>
  <c r="S4" i="14"/>
  <c r="AO4" i="14"/>
  <c r="AB4" i="15"/>
  <c r="AM4" i="14"/>
  <c r="AC27" i="14" l="1"/>
  <c r="AJ27" i="14"/>
  <c r="Q27" i="14"/>
  <c r="V27" i="14"/>
  <c r="Y27" i="14"/>
  <c r="AH27" i="14"/>
  <c r="AN27" i="14"/>
  <c r="AB27" i="14"/>
  <c r="AP27" i="14"/>
  <c r="N27" i="14"/>
  <c r="W27" i="14"/>
  <c r="O27" i="14"/>
  <c r="S27" i="14"/>
  <c r="AK27" i="14"/>
  <c r="AD27" i="14"/>
  <c r="AM27" i="14"/>
  <c r="AI27" i="14"/>
  <c r="T27" i="14"/>
  <c r="U27" i="14"/>
  <c r="AO27" i="14"/>
  <c r="P27" i="14"/>
  <c r="R27" i="14"/>
  <c r="AL27" i="14"/>
  <c r="AE27" i="14"/>
  <c r="X27" i="14"/>
  <c r="AA27" i="14"/>
  <c r="AF27" i="14"/>
  <c r="AG27" i="14"/>
  <c r="Z27" i="14"/>
  <c r="M27" i="14"/>
  <c r="M26" i="14"/>
  <c r="AC19" i="14"/>
  <c r="AJ19" i="14"/>
  <c r="Q19" i="14"/>
  <c r="V19" i="14"/>
  <c r="Y19" i="14"/>
  <c r="AH19" i="14"/>
  <c r="AN19" i="14"/>
  <c r="AB19" i="14"/>
  <c r="AP19" i="14"/>
  <c r="N19" i="14"/>
  <c r="W19" i="14"/>
  <c r="O19" i="14"/>
  <c r="S19" i="14"/>
  <c r="AK19" i="14"/>
  <c r="AD19" i="14"/>
  <c r="AM19" i="14"/>
  <c r="AI19" i="14"/>
  <c r="T19" i="14"/>
  <c r="U19" i="14"/>
  <c r="AO19" i="14"/>
  <c r="P19" i="14"/>
  <c r="R19" i="14"/>
  <c r="AL19" i="14"/>
  <c r="AE19" i="14"/>
  <c r="X19" i="14"/>
  <c r="AA19" i="14"/>
  <c r="AF19" i="14"/>
  <c r="AG19" i="14"/>
  <c r="Z19" i="14"/>
  <c r="M19" i="14"/>
  <c r="M18" i="14"/>
  <c r="M8" i="15"/>
  <c r="AI7" i="15"/>
  <c r="AI6" i="15"/>
  <c r="AI5" i="15"/>
  <c r="AM7" i="15"/>
  <c r="AM6" i="15"/>
  <c r="AM5" i="15"/>
  <c r="AA7" i="15"/>
  <c r="AA6" i="15"/>
  <c r="AA5" i="15"/>
  <c r="AE7" i="15"/>
  <c r="AE6" i="15"/>
  <c r="AE5" i="15"/>
  <c r="AB7" i="15"/>
  <c r="AB6" i="15"/>
  <c r="AB5" i="15"/>
  <c r="AF7" i="15"/>
  <c r="AF6" i="15"/>
  <c r="AF5" i="15"/>
  <c r="AJ7" i="15"/>
  <c r="AJ6" i="15"/>
  <c r="AJ5" i="15"/>
  <c r="AN7" i="15"/>
  <c r="AN6" i="15"/>
  <c r="AN5" i="15"/>
  <c r="Y5" i="15"/>
  <c r="Y7" i="15"/>
  <c r="Y6" i="15"/>
  <c r="AC5" i="15"/>
  <c r="AC7" i="15"/>
  <c r="AC6" i="15"/>
  <c r="AG5" i="15"/>
  <c r="AG7" i="15"/>
  <c r="AG6" i="15"/>
  <c r="AK5" i="15"/>
  <c r="AK7" i="15"/>
  <c r="AK6" i="15"/>
  <c r="AO5" i="15"/>
  <c r="AO7" i="15"/>
  <c r="AO6" i="15"/>
  <c r="Z6" i="15"/>
  <c r="Z5" i="15"/>
  <c r="Z7" i="15"/>
  <c r="AH6" i="15"/>
  <c r="AH5" i="15"/>
  <c r="AH7" i="15"/>
  <c r="AL6" i="15"/>
  <c r="AL5" i="15"/>
  <c r="AL7" i="15"/>
  <c r="AP6" i="15"/>
  <c r="AP5" i="15"/>
  <c r="AP7" i="15"/>
  <c r="S6" i="15"/>
  <c r="S5" i="15"/>
  <c r="S7" i="15"/>
  <c r="W6" i="15"/>
  <c r="W5" i="15"/>
  <c r="W7" i="15"/>
  <c r="O6" i="15"/>
  <c r="O5" i="15"/>
  <c r="O7" i="15"/>
  <c r="T6" i="15"/>
  <c r="T5" i="15"/>
  <c r="T7" i="15"/>
  <c r="Q5" i="15"/>
  <c r="Q7" i="15"/>
  <c r="Q6" i="15"/>
  <c r="U5" i="15"/>
  <c r="U7" i="15"/>
  <c r="U6" i="15"/>
  <c r="N5" i="15"/>
  <c r="N7" i="15"/>
  <c r="N6" i="15"/>
  <c r="R5" i="15"/>
  <c r="R7" i="15"/>
  <c r="R6" i="15"/>
  <c r="V5" i="15"/>
  <c r="V7" i="15"/>
  <c r="V6" i="15"/>
  <c r="M7" i="15"/>
  <c r="M6" i="15"/>
  <c r="M5" i="15"/>
  <c r="V7" i="14"/>
  <c r="V8" i="14"/>
  <c r="V9" i="14"/>
  <c r="V10" i="14"/>
  <c r="V12" i="14"/>
  <c r="V13" i="14"/>
  <c r="V14" i="14"/>
  <c r="V15" i="14"/>
  <c r="V16" i="14"/>
  <c r="V17" i="14"/>
  <c r="V18" i="14"/>
  <c r="V20" i="14"/>
  <c r="V21" i="14"/>
  <c r="V22" i="14"/>
  <c r="V23" i="14"/>
  <c r="V24" i="14"/>
  <c r="V25" i="14"/>
  <c r="V26" i="14"/>
  <c r="V29" i="14"/>
  <c r="V30" i="14"/>
  <c r="V31" i="14"/>
  <c r="V32" i="14"/>
  <c r="V33" i="14"/>
  <c r="V35" i="14"/>
  <c r="V36" i="14"/>
  <c r="V37" i="14"/>
  <c r="V38" i="14"/>
  <c r="V39" i="14"/>
  <c r="V40" i="14"/>
  <c r="V41" i="14"/>
  <c r="V42" i="14"/>
  <c r="V44" i="14"/>
  <c r="V45" i="14"/>
  <c r="V46" i="14"/>
  <c r="V47" i="14"/>
  <c r="V48" i="14"/>
  <c r="V49" i="14"/>
  <c r="V50" i="14"/>
  <c r="V51" i="14"/>
  <c r="V52" i="14"/>
  <c r="V53" i="14"/>
  <c r="V54" i="14"/>
  <c r="V55" i="14"/>
  <c r="V56" i="14"/>
  <c r="V57" i="14"/>
  <c r="V58" i="14"/>
  <c r="V59" i="14"/>
  <c r="V60" i="14"/>
  <c r="V61" i="14"/>
  <c r="V62" i="14"/>
  <c r="V63" i="14"/>
  <c r="V64" i="14"/>
  <c r="V65" i="14"/>
  <c r="V66" i="14"/>
  <c r="V67" i="14"/>
  <c r="V68" i="14"/>
  <c r="V69" i="14"/>
  <c r="V70" i="14"/>
  <c r="V71" i="14"/>
  <c r="V73" i="14"/>
  <c r="V74" i="14"/>
  <c r="V75" i="14"/>
  <c r="V76" i="14"/>
  <c r="V77" i="14"/>
  <c r="V78" i="14"/>
  <c r="V79" i="14"/>
  <c r="V80" i="14"/>
  <c r="V81" i="14"/>
  <c r="V84" i="14"/>
  <c r="V85" i="14"/>
  <c r="V88" i="14"/>
  <c r="V89" i="14"/>
  <c r="V90" i="14"/>
  <c r="V91" i="14"/>
  <c r="V92" i="14"/>
  <c r="V95" i="14"/>
  <c r="V96" i="14"/>
  <c r="V97" i="14"/>
  <c r="V98" i="14"/>
  <c r="V99" i="14"/>
  <c r="V101" i="14"/>
  <c r="AJ7" i="14"/>
  <c r="AJ8" i="14"/>
  <c r="AJ9" i="14"/>
  <c r="AJ10" i="14"/>
  <c r="AJ12" i="14"/>
  <c r="AJ13" i="14"/>
  <c r="AJ14" i="14"/>
  <c r="AJ15" i="14"/>
  <c r="AJ16" i="14"/>
  <c r="AJ17" i="14"/>
  <c r="AJ18" i="14"/>
  <c r="AJ20" i="14"/>
  <c r="AJ21" i="14"/>
  <c r="AJ22" i="14"/>
  <c r="AJ23" i="14"/>
  <c r="AJ24" i="14"/>
  <c r="AJ25" i="14"/>
  <c r="AJ26" i="14"/>
  <c r="AJ29" i="14"/>
  <c r="AJ30" i="14"/>
  <c r="AJ31" i="14"/>
  <c r="AJ32" i="14"/>
  <c r="AJ33" i="14"/>
  <c r="AJ35" i="14"/>
  <c r="AJ36" i="14"/>
  <c r="AJ37" i="14"/>
  <c r="AJ38" i="14"/>
  <c r="AJ39" i="14"/>
  <c r="AJ40" i="14"/>
  <c r="AJ41" i="14"/>
  <c r="AJ42" i="14"/>
  <c r="AJ44" i="14"/>
  <c r="AJ45" i="14"/>
  <c r="AJ46" i="14"/>
  <c r="AJ47" i="14"/>
  <c r="AJ48" i="14"/>
  <c r="AJ49" i="14"/>
  <c r="AJ50" i="14"/>
  <c r="AJ51" i="14"/>
  <c r="AJ52" i="14"/>
  <c r="AJ53" i="14"/>
  <c r="AJ54" i="14"/>
  <c r="AJ55" i="14"/>
  <c r="AJ56" i="14"/>
  <c r="AJ57" i="14"/>
  <c r="AJ58" i="14"/>
  <c r="AJ59" i="14"/>
  <c r="AJ60" i="14"/>
  <c r="AJ61" i="14"/>
  <c r="AJ62" i="14"/>
  <c r="AJ63" i="14"/>
  <c r="AJ64" i="14"/>
  <c r="AJ65" i="14"/>
  <c r="AJ66" i="14"/>
  <c r="AJ67" i="14"/>
  <c r="AJ68" i="14"/>
  <c r="AJ69" i="14"/>
  <c r="AJ70" i="14"/>
  <c r="AJ71" i="14"/>
  <c r="AJ73" i="14"/>
  <c r="AJ74" i="14"/>
  <c r="AJ75" i="14"/>
  <c r="AJ76" i="14"/>
  <c r="AJ77" i="14"/>
  <c r="AJ78" i="14"/>
  <c r="AJ79" i="14"/>
  <c r="AJ80" i="14"/>
  <c r="AJ81" i="14"/>
  <c r="AJ84" i="14"/>
  <c r="AJ85" i="14"/>
  <c r="AJ88" i="14"/>
  <c r="AJ89" i="14"/>
  <c r="AJ90" i="14"/>
  <c r="AJ91" i="14"/>
  <c r="AJ92" i="14"/>
  <c r="AJ95" i="14"/>
  <c r="AJ96" i="14"/>
  <c r="AJ97" i="14"/>
  <c r="AJ98" i="14"/>
  <c r="AJ99" i="14"/>
  <c r="AJ101" i="14"/>
  <c r="AI7" i="14"/>
  <c r="AI8" i="14"/>
  <c r="AI9" i="14"/>
  <c r="AI10" i="14"/>
  <c r="AI12" i="14"/>
  <c r="AI13" i="14"/>
  <c r="AI14" i="14"/>
  <c r="AI15" i="14"/>
  <c r="AI16" i="14"/>
  <c r="AI17" i="14"/>
  <c r="AI18" i="14"/>
  <c r="AI20" i="14"/>
  <c r="AI21" i="14"/>
  <c r="AI22" i="14"/>
  <c r="AI23" i="14"/>
  <c r="AI24" i="14"/>
  <c r="AI25" i="14"/>
  <c r="AI26" i="14"/>
  <c r="AI29" i="14"/>
  <c r="AI30" i="14"/>
  <c r="AI31" i="14"/>
  <c r="AI32" i="14"/>
  <c r="AI33" i="14"/>
  <c r="AI35" i="14"/>
  <c r="AI36" i="14"/>
  <c r="AI37" i="14"/>
  <c r="AI38" i="14"/>
  <c r="AI39" i="14"/>
  <c r="AI40" i="14"/>
  <c r="AI41" i="14"/>
  <c r="AI42" i="14"/>
  <c r="AI44" i="14"/>
  <c r="AI45" i="14"/>
  <c r="AI46" i="14"/>
  <c r="AI47" i="14"/>
  <c r="AI48" i="14"/>
  <c r="AI49" i="14"/>
  <c r="AI50" i="14"/>
  <c r="AI51" i="14"/>
  <c r="AI52" i="14"/>
  <c r="AI53" i="14"/>
  <c r="AI54" i="14"/>
  <c r="AI55" i="14"/>
  <c r="AI56" i="14"/>
  <c r="AI57" i="14"/>
  <c r="AI58" i="14"/>
  <c r="AI59" i="14"/>
  <c r="AI60" i="14"/>
  <c r="AI61" i="14"/>
  <c r="AI62" i="14"/>
  <c r="AI63" i="14"/>
  <c r="AI64" i="14"/>
  <c r="AI65" i="14"/>
  <c r="AI66" i="14"/>
  <c r="AI67" i="14"/>
  <c r="AI68" i="14"/>
  <c r="AI69" i="14"/>
  <c r="AI70" i="14"/>
  <c r="AI71" i="14"/>
  <c r="AI73" i="14"/>
  <c r="AI74" i="14"/>
  <c r="AI75" i="14"/>
  <c r="AI76" i="14"/>
  <c r="AI77" i="14"/>
  <c r="AI78" i="14"/>
  <c r="AI79" i="14"/>
  <c r="AI80" i="14"/>
  <c r="AI81" i="14"/>
  <c r="AI84" i="14"/>
  <c r="AI85" i="14"/>
  <c r="AI88" i="14"/>
  <c r="AI89" i="14"/>
  <c r="AI90" i="14"/>
  <c r="AI91" i="14"/>
  <c r="AI92" i="14"/>
  <c r="AI95" i="14"/>
  <c r="AI96" i="14"/>
  <c r="AI97" i="14"/>
  <c r="AI98" i="14"/>
  <c r="AI99" i="14"/>
  <c r="AI101" i="14"/>
  <c r="AK7" i="14"/>
  <c r="AK8" i="14"/>
  <c r="AK9" i="14"/>
  <c r="AK10" i="14"/>
  <c r="AK12" i="14"/>
  <c r="AK13" i="14"/>
  <c r="AK14" i="14"/>
  <c r="AK15" i="14"/>
  <c r="AK16" i="14"/>
  <c r="AK17" i="14"/>
  <c r="AK18" i="14"/>
  <c r="AK20" i="14"/>
  <c r="AK21" i="14"/>
  <c r="AK22" i="14"/>
  <c r="AK23" i="14"/>
  <c r="AK24" i="14"/>
  <c r="AK25" i="14"/>
  <c r="AK26" i="14"/>
  <c r="AK29" i="14"/>
  <c r="AK30" i="14"/>
  <c r="AK31" i="14"/>
  <c r="AK32" i="14"/>
  <c r="AK33" i="14"/>
  <c r="AK35" i="14"/>
  <c r="AK36" i="14"/>
  <c r="AK37" i="14"/>
  <c r="AK38" i="14"/>
  <c r="AK39" i="14"/>
  <c r="AK40" i="14"/>
  <c r="AK41" i="14"/>
  <c r="AK42" i="14"/>
  <c r="AK44" i="14"/>
  <c r="AK45" i="14"/>
  <c r="AK46" i="14"/>
  <c r="AK47" i="14"/>
  <c r="AK48" i="14"/>
  <c r="AK49" i="14"/>
  <c r="AK50" i="14"/>
  <c r="AK51" i="14"/>
  <c r="AK52" i="14"/>
  <c r="AK53" i="14"/>
  <c r="AK54" i="14"/>
  <c r="AK55" i="14"/>
  <c r="AK56" i="14"/>
  <c r="AK57" i="14"/>
  <c r="AK58" i="14"/>
  <c r="AK59" i="14"/>
  <c r="AK60" i="14"/>
  <c r="AK61" i="14"/>
  <c r="AK62" i="14"/>
  <c r="AK63" i="14"/>
  <c r="AK64" i="14"/>
  <c r="AK65" i="14"/>
  <c r="AK66" i="14"/>
  <c r="AK67" i="14"/>
  <c r="AK68" i="14"/>
  <c r="AK69" i="14"/>
  <c r="AK70" i="14"/>
  <c r="AK71" i="14"/>
  <c r="AK73" i="14"/>
  <c r="AK74" i="14"/>
  <c r="AK75" i="14"/>
  <c r="AK76" i="14"/>
  <c r="AK77" i="14"/>
  <c r="AK78" i="14"/>
  <c r="AK79" i="14"/>
  <c r="AK80" i="14"/>
  <c r="AK81" i="14"/>
  <c r="AK84" i="14"/>
  <c r="AK85" i="14"/>
  <c r="AK88" i="14"/>
  <c r="AK89" i="14"/>
  <c r="AK90" i="14"/>
  <c r="AK91" i="14"/>
  <c r="AK92" i="14"/>
  <c r="AK95" i="14"/>
  <c r="AK96" i="14"/>
  <c r="AK97" i="14"/>
  <c r="AK98" i="14"/>
  <c r="AK99" i="14"/>
  <c r="AK101" i="14"/>
  <c r="AG7" i="14"/>
  <c r="AG8" i="14"/>
  <c r="AG9" i="14"/>
  <c r="AG10" i="14"/>
  <c r="AG12" i="14"/>
  <c r="AG13" i="14"/>
  <c r="AG14" i="14"/>
  <c r="AG15" i="14"/>
  <c r="AG16" i="14"/>
  <c r="AG17" i="14"/>
  <c r="AG18" i="14"/>
  <c r="AG20" i="14"/>
  <c r="AG21" i="14"/>
  <c r="AG22" i="14"/>
  <c r="AG23" i="14"/>
  <c r="AG24" i="14"/>
  <c r="AG25" i="14"/>
  <c r="AG26" i="14"/>
  <c r="AG29" i="14"/>
  <c r="AG30" i="14"/>
  <c r="AG31" i="14"/>
  <c r="AG32" i="14"/>
  <c r="AG33" i="14"/>
  <c r="AG35" i="14"/>
  <c r="AG36" i="14"/>
  <c r="AG37" i="14"/>
  <c r="AG38" i="14"/>
  <c r="AG39" i="14"/>
  <c r="AG40" i="14"/>
  <c r="AG41" i="14"/>
  <c r="AG42" i="14"/>
  <c r="AG44" i="14"/>
  <c r="AG45" i="14"/>
  <c r="AG46" i="14"/>
  <c r="AG47" i="14"/>
  <c r="AG48" i="14"/>
  <c r="AG49" i="14"/>
  <c r="AG50" i="14"/>
  <c r="AG51" i="14"/>
  <c r="AG52" i="14"/>
  <c r="AG53" i="14"/>
  <c r="AG54" i="14"/>
  <c r="AG55" i="14"/>
  <c r="AG56" i="14"/>
  <c r="AG57" i="14"/>
  <c r="AG58" i="14"/>
  <c r="AG59" i="14"/>
  <c r="AG60" i="14"/>
  <c r="AG61" i="14"/>
  <c r="AG62" i="14"/>
  <c r="AG63" i="14"/>
  <c r="AG64" i="14"/>
  <c r="AG65" i="14"/>
  <c r="AG66" i="14"/>
  <c r="AG67" i="14"/>
  <c r="AG68" i="14"/>
  <c r="AG69" i="14"/>
  <c r="AG70" i="14"/>
  <c r="AG71" i="14"/>
  <c r="AG73" i="14"/>
  <c r="AG74" i="14"/>
  <c r="AG75" i="14"/>
  <c r="AG76" i="14"/>
  <c r="AG77" i="14"/>
  <c r="AG78" i="14"/>
  <c r="AG79" i="14"/>
  <c r="AG80" i="14"/>
  <c r="AG81" i="14"/>
  <c r="AG84" i="14"/>
  <c r="AG85" i="14"/>
  <c r="AG88" i="14"/>
  <c r="AG89" i="14"/>
  <c r="AG90" i="14"/>
  <c r="AG91" i="14"/>
  <c r="AG92" i="14"/>
  <c r="AG95" i="14"/>
  <c r="AG96" i="14"/>
  <c r="AG97" i="14"/>
  <c r="AG98" i="14"/>
  <c r="AG99" i="14"/>
  <c r="AG101" i="14"/>
  <c r="Y7" i="14"/>
  <c r="Y8" i="14"/>
  <c r="Y9" i="14"/>
  <c r="Y10" i="14"/>
  <c r="Y12" i="14"/>
  <c r="Y13" i="14"/>
  <c r="Y14" i="14"/>
  <c r="Y15" i="14"/>
  <c r="Y16" i="14"/>
  <c r="Y17" i="14"/>
  <c r="Y18" i="14"/>
  <c r="Y20" i="14"/>
  <c r="Y21" i="14"/>
  <c r="Y22" i="14"/>
  <c r="Y23" i="14"/>
  <c r="Y24" i="14"/>
  <c r="Y25" i="14"/>
  <c r="Y26" i="14"/>
  <c r="Y29" i="14"/>
  <c r="Y30" i="14"/>
  <c r="Y31" i="14"/>
  <c r="Y32" i="14"/>
  <c r="Y33" i="14"/>
  <c r="Y35" i="14"/>
  <c r="Y36" i="14"/>
  <c r="Y37" i="14"/>
  <c r="Y38" i="14"/>
  <c r="Y39" i="14"/>
  <c r="Y40" i="14"/>
  <c r="Y41" i="14"/>
  <c r="Y42" i="14"/>
  <c r="Y44" i="14"/>
  <c r="Y45" i="14"/>
  <c r="Y46" i="14"/>
  <c r="Y47" i="14"/>
  <c r="Y48" i="14"/>
  <c r="Y49" i="14"/>
  <c r="Y50" i="14"/>
  <c r="Y51" i="14"/>
  <c r="Y52" i="14"/>
  <c r="Y53" i="14"/>
  <c r="Y54" i="14"/>
  <c r="Y55" i="14"/>
  <c r="Y56" i="14"/>
  <c r="Y57" i="14"/>
  <c r="Y58" i="14"/>
  <c r="Y59" i="14"/>
  <c r="Y60" i="14"/>
  <c r="Y61" i="14"/>
  <c r="Y62" i="14"/>
  <c r="Y63" i="14"/>
  <c r="Y64" i="14"/>
  <c r="Y65" i="14"/>
  <c r="Y66" i="14"/>
  <c r="Y67" i="14"/>
  <c r="Y68" i="14"/>
  <c r="Y69" i="14"/>
  <c r="Y70" i="14"/>
  <c r="Y71" i="14"/>
  <c r="Y73" i="14"/>
  <c r="Y74" i="14"/>
  <c r="Y75" i="14"/>
  <c r="Y76" i="14"/>
  <c r="Y77" i="14"/>
  <c r="Y78" i="14"/>
  <c r="Y79" i="14"/>
  <c r="Y80" i="14"/>
  <c r="Y81" i="14"/>
  <c r="Y84" i="14"/>
  <c r="Y85" i="14"/>
  <c r="Y88" i="14"/>
  <c r="Y89" i="14"/>
  <c r="Y90" i="14"/>
  <c r="Y91" i="14"/>
  <c r="Y92" i="14"/>
  <c r="Y95" i="14"/>
  <c r="Y96" i="14"/>
  <c r="Y97" i="14"/>
  <c r="Y98" i="14"/>
  <c r="Y99" i="14"/>
  <c r="Y101" i="14"/>
  <c r="O7" i="14"/>
  <c r="O8" i="14"/>
  <c r="O9" i="14"/>
  <c r="O10" i="14"/>
  <c r="O12" i="14"/>
  <c r="O13" i="14"/>
  <c r="O14" i="14"/>
  <c r="O15" i="14"/>
  <c r="O16" i="14"/>
  <c r="O17" i="14"/>
  <c r="O18" i="14"/>
  <c r="O20" i="14"/>
  <c r="O21" i="14"/>
  <c r="O22" i="14"/>
  <c r="O23" i="14"/>
  <c r="O24" i="14"/>
  <c r="O25" i="14"/>
  <c r="O26" i="14"/>
  <c r="O29" i="14"/>
  <c r="O30" i="14"/>
  <c r="O31" i="14"/>
  <c r="O32" i="14"/>
  <c r="O33" i="14"/>
  <c r="O35" i="14"/>
  <c r="O36" i="14"/>
  <c r="O37" i="14"/>
  <c r="O38" i="14"/>
  <c r="O39" i="14"/>
  <c r="O40" i="14"/>
  <c r="O41" i="14"/>
  <c r="O42" i="14"/>
  <c r="O44" i="14"/>
  <c r="O45" i="14"/>
  <c r="O46" i="14"/>
  <c r="O47" i="14"/>
  <c r="O48" i="14"/>
  <c r="O49" i="14"/>
  <c r="O50" i="14"/>
  <c r="O51" i="14"/>
  <c r="O52" i="14"/>
  <c r="O53" i="14"/>
  <c r="O54" i="14"/>
  <c r="O55" i="14"/>
  <c r="O56" i="14"/>
  <c r="O57" i="14"/>
  <c r="O58" i="14"/>
  <c r="O59" i="14"/>
  <c r="O60" i="14"/>
  <c r="O61" i="14"/>
  <c r="O62" i="14"/>
  <c r="O63" i="14"/>
  <c r="O64" i="14"/>
  <c r="O65" i="14"/>
  <c r="O66" i="14"/>
  <c r="O67" i="14"/>
  <c r="O68" i="14"/>
  <c r="O69" i="14"/>
  <c r="O70" i="14"/>
  <c r="O71" i="14"/>
  <c r="O73" i="14"/>
  <c r="O74" i="14"/>
  <c r="O75" i="14"/>
  <c r="O76" i="14"/>
  <c r="O77" i="14"/>
  <c r="O78" i="14"/>
  <c r="O79" i="14"/>
  <c r="O80" i="14"/>
  <c r="O81" i="14"/>
  <c r="O84" i="14"/>
  <c r="O85" i="14"/>
  <c r="O88" i="14"/>
  <c r="O89" i="14"/>
  <c r="O90" i="14"/>
  <c r="O91" i="14"/>
  <c r="O92" i="14"/>
  <c r="O95" i="14"/>
  <c r="O96" i="14"/>
  <c r="O97" i="14"/>
  <c r="O98" i="14"/>
  <c r="O99" i="14"/>
  <c r="O101" i="14"/>
  <c r="AF7" i="14"/>
  <c r="AF8" i="14"/>
  <c r="AF9" i="14"/>
  <c r="AF10" i="14"/>
  <c r="AF12" i="14"/>
  <c r="AF13" i="14"/>
  <c r="AF14" i="14"/>
  <c r="AF15" i="14"/>
  <c r="AF16" i="14"/>
  <c r="AF17" i="14"/>
  <c r="AF18" i="14"/>
  <c r="AF20" i="14"/>
  <c r="AF21" i="14"/>
  <c r="AF22" i="14"/>
  <c r="AF23" i="14"/>
  <c r="AF24" i="14"/>
  <c r="AF25" i="14"/>
  <c r="AF26" i="14"/>
  <c r="AF29" i="14"/>
  <c r="AF30" i="14"/>
  <c r="AF31" i="14"/>
  <c r="AF32" i="14"/>
  <c r="AF33" i="14"/>
  <c r="AF35" i="14"/>
  <c r="AF36" i="14"/>
  <c r="AF37" i="14"/>
  <c r="AF38" i="14"/>
  <c r="AF39" i="14"/>
  <c r="AF40" i="14"/>
  <c r="AF41" i="14"/>
  <c r="AF42" i="14"/>
  <c r="AF44" i="14"/>
  <c r="AF45" i="14"/>
  <c r="AF46" i="14"/>
  <c r="AF47" i="14"/>
  <c r="AF48" i="14"/>
  <c r="AF49" i="14"/>
  <c r="AF50" i="14"/>
  <c r="AF51" i="14"/>
  <c r="AF52" i="14"/>
  <c r="AF53" i="14"/>
  <c r="AF54" i="14"/>
  <c r="AF55" i="14"/>
  <c r="AF56" i="14"/>
  <c r="AF57" i="14"/>
  <c r="AF58" i="14"/>
  <c r="AF59" i="14"/>
  <c r="AF60" i="14"/>
  <c r="AF61" i="14"/>
  <c r="AF62" i="14"/>
  <c r="AF63" i="14"/>
  <c r="AF64" i="14"/>
  <c r="AF65" i="14"/>
  <c r="AF66" i="14"/>
  <c r="AF67" i="14"/>
  <c r="AF68" i="14"/>
  <c r="AF69" i="14"/>
  <c r="AF70" i="14"/>
  <c r="AF71" i="14"/>
  <c r="AF73" i="14"/>
  <c r="AF74" i="14"/>
  <c r="AF75" i="14"/>
  <c r="AF76" i="14"/>
  <c r="AF77" i="14"/>
  <c r="AF78" i="14"/>
  <c r="AF79" i="14"/>
  <c r="AF80" i="14"/>
  <c r="AF81" i="14"/>
  <c r="AF84" i="14"/>
  <c r="AF85" i="14"/>
  <c r="AF88" i="14"/>
  <c r="AF89" i="14"/>
  <c r="AF90" i="14"/>
  <c r="AF91" i="14"/>
  <c r="AF92" i="14"/>
  <c r="AF95" i="14"/>
  <c r="AF96" i="14"/>
  <c r="AF97" i="14"/>
  <c r="AF98" i="14"/>
  <c r="AF99" i="14"/>
  <c r="AF101" i="14"/>
  <c r="AB7" i="14"/>
  <c r="AB8" i="14"/>
  <c r="AB9" i="14"/>
  <c r="AB10" i="14"/>
  <c r="AB12" i="14"/>
  <c r="AB13" i="14"/>
  <c r="AB14" i="14"/>
  <c r="AB15" i="14"/>
  <c r="AB16" i="14"/>
  <c r="AB17" i="14"/>
  <c r="AB18" i="14"/>
  <c r="AB20" i="14"/>
  <c r="AB21" i="14"/>
  <c r="AB22" i="14"/>
  <c r="AB23" i="14"/>
  <c r="AB24" i="14"/>
  <c r="AB25" i="14"/>
  <c r="AB26" i="14"/>
  <c r="AB29" i="14"/>
  <c r="AB30" i="14"/>
  <c r="AB31" i="14"/>
  <c r="AB32" i="14"/>
  <c r="AB33" i="14"/>
  <c r="AB35" i="14"/>
  <c r="AB36" i="14"/>
  <c r="AB37" i="14"/>
  <c r="AB38" i="14"/>
  <c r="AB39" i="14"/>
  <c r="AB40" i="14"/>
  <c r="AB41" i="14"/>
  <c r="AB42" i="14"/>
  <c r="AB44" i="14"/>
  <c r="AB45" i="14"/>
  <c r="AB46" i="14"/>
  <c r="AB47" i="14"/>
  <c r="AB48" i="14"/>
  <c r="AB49" i="14"/>
  <c r="AB50" i="14"/>
  <c r="AB51" i="14"/>
  <c r="AB52" i="14"/>
  <c r="AB53" i="14"/>
  <c r="AB54" i="14"/>
  <c r="AB55" i="14"/>
  <c r="AB56" i="14"/>
  <c r="AB57" i="14"/>
  <c r="AB58" i="14"/>
  <c r="AB59" i="14"/>
  <c r="AB60" i="14"/>
  <c r="AB61" i="14"/>
  <c r="AB62" i="14"/>
  <c r="AB63" i="14"/>
  <c r="AB64" i="14"/>
  <c r="AB65" i="14"/>
  <c r="AB66" i="14"/>
  <c r="AB67" i="14"/>
  <c r="AB68" i="14"/>
  <c r="AB69" i="14"/>
  <c r="AB70" i="14"/>
  <c r="AB71" i="14"/>
  <c r="AB73" i="14"/>
  <c r="AB74" i="14"/>
  <c r="AB75" i="14"/>
  <c r="AB76" i="14"/>
  <c r="AB77" i="14"/>
  <c r="AB78" i="14"/>
  <c r="AB79" i="14"/>
  <c r="AB80" i="14"/>
  <c r="AB81" i="14"/>
  <c r="AB84" i="14"/>
  <c r="AB85" i="14"/>
  <c r="AB88" i="14"/>
  <c r="AB89" i="14"/>
  <c r="AB90" i="14"/>
  <c r="AB91" i="14"/>
  <c r="AB92" i="14"/>
  <c r="AB95" i="14"/>
  <c r="AB96" i="14"/>
  <c r="AB97" i="14"/>
  <c r="AB98" i="14"/>
  <c r="AB99" i="14"/>
  <c r="AB101" i="14"/>
  <c r="AO7" i="14"/>
  <c r="AO8" i="14"/>
  <c r="AO9" i="14"/>
  <c r="AO10" i="14"/>
  <c r="AO12" i="14"/>
  <c r="AO13" i="14"/>
  <c r="AO14" i="14"/>
  <c r="AO15" i="14"/>
  <c r="AO16" i="14"/>
  <c r="AO17" i="14"/>
  <c r="AO18" i="14"/>
  <c r="AO20" i="14"/>
  <c r="AO21" i="14"/>
  <c r="AO22" i="14"/>
  <c r="AO23" i="14"/>
  <c r="AO24" i="14"/>
  <c r="AO25" i="14"/>
  <c r="AO26" i="14"/>
  <c r="AO29" i="14"/>
  <c r="AO30" i="14"/>
  <c r="AO31" i="14"/>
  <c r="AO32" i="14"/>
  <c r="AO33" i="14"/>
  <c r="AO35" i="14"/>
  <c r="AO36" i="14"/>
  <c r="AO37" i="14"/>
  <c r="AO38" i="14"/>
  <c r="AO39" i="14"/>
  <c r="AO40" i="14"/>
  <c r="AO41" i="14"/>
  <c r="AO42" i="14"/>
  <c r="AO44" i="14"/>
  <c r="AO45" i="14"/>
  <c r="AO46" i="14"/>
  <c r="AO47" i="14"/>
  <c r="AO48" i="14"/>
  <c r="AO49" i="14"/>
  <c r="AO50" i="14"/>
  <c r="AO51" i="14"/>
  <c r="AO52" i="14"/>
  <c r="AO53" i="14"/>
  <c r="AO54" i="14"/>
  <c r="AO55" i="14"/>
  <c r="AO56" i="14"/>
  <c r="AO57" i="14"/>
  <c r="AO58" i="14"/>
  <c r="AO59" i="14"/>
  <c r="AO60" i="14"/>
  <c r="AO61" i="14"/>
  <c r="AO62" i="14"/>
  <c r="AO63" i="14"/>
  <c r="AO64" i="14"/>
  <c r="AO65" i="14"/>
  <c r="AO66" i="14"/>
  <c r="AO67" i="14"/>
  <c r="AO68" i="14"/>
  <c r="AO69" i="14"/>
  <c r="AO70" i="14"/>
  <c r="AO71" i="14"/>
  <c r="AO73" i="14"/>
  <c r="AO74" i="14"/>
  <c r="AO75" i="14"/>
  <c r="AO76" i="14"/>
  <c r="AO77" i="14"/>
  <c r="AO78" i="14"/>
  <c r="AO79" i="14"/>
  <c r="AO80" i="14"/>
  <c r="AO81" i="14"/>
  <c r="AO84" i="14"/>
  <c r="AO85" i="14"/>
  <c r="AO88" i="14"/>
  <c r="AO89" i="14"/>
  <c r="AO90" i="14"/>
  <c r="AO91" i="14"/>
  <c r="AO92" i="14"/>
  <c r="AO95" i="14"/>
  <c r="AO96" i="14"/>
  <c r="AO97" i="14"/>
  <c r="AO98" i="14"/>
  <c r="AO99" i="14"/>
  <c r="AO101" i="14"/>
  <c r="AM7" i="14"/>
  <c r="AM8" i="14"/>
  <c r="AM9" i="14"/>
  <c r="AM10" i="14"/>
  <c r="AM12" i="14"/>
  <c r="AM13" i="14"/>
  <c r="AM14" i="14"/>
  <c r="AM15" i="14"/>
  <c r="AM16" i="14"/>
  <c r="AM17" i="14"/>
  <c r="AM18" i="14"/>
  <c r="AM20" i="14"/>
  <c r="AM21" i="14"/>
  <c r="AM22" i="14"/>
  <c r="AM23" i="14"/>
  <c r="AM24" i="14"/>
  <c r="AM25" i="14"/>
  <c r="AM26" i="14"/>
  <c r="AM29" i="14"/>
  <c r="AM30" i="14"/>
  <c r="AM31" i="14"/>
  <c r="AM32" i="14"/>
  <c r="AM33" i="14"/>
  <c r="AM35" i="14"/>
  <c r="AM36" i="14"/>
  <c r="AM37" i="14"/>
  <c r="AM38" i="14"/>
  <c r="AM39" i="14"/>
  <c r="AM40" i="14"/>
  <c r="AM41" i="14"/>
  <c r="AM42" i="14"/>
  <c r="AM44" i="14"/>
  <c r="AM45" i="14"/>
  <c r="AM46" i="14"/>
  <c r="AM47" i="14"/>
  <c r="AM48" i="14"/>
  <c r="AM49" i="14"/>
  <c r="AM50" i="14"/>
  <c r="AM51" i="14"/>
  <c r="AM52" i="14"/>
  <c r="AM53" i="14"/>
  <c r="AM54" i="14"/>
  <c r="AM55" i="14"/>
  <c r="AM56" i="14"/>
  <c r="AM57" i="14"/>
  <c r="AM58" i="14"/>
  <c r="AM59" i="14"/>
  <c r="AM60" i="14"/>
  <c r="AM61" i="14"/>
  <c r="AM62" i="14"/>
  <c r="AM63" i="14"/>
  <c r="AM64" i="14"/>
  <c r="AM65" i="14"/>
  <c r="AM66" i="14"/>
  <c r="AM67" i="14"/>
  <c r="AM68" i="14"/>
  <c r="AM69" i="14"/>
  <c r="AM70" i="14"/>
  <c r="AM71" i="14"/>
  <c r="AM73" i="14"/>
  <c r="AM74" i="14"/>
  <c r="AM75" i="14"/>
  <c r="AM76" i="14"/>
  <c r="AM77" i="14"/>
  <c r="AM78" i="14"/>
  <c r="AM79" i="14"/>
  <c r="AM80" i="14"/>
  <c r="AM81" i="14"/>
  <c r="AM84" i="14"/>
  <c r="AM85" i="14"/>
  <c r="AM88" i="14"/>
  <c r="AM89" i="14"/>
  <c r="AM90" i="14"/>
  <c r="AM91" i="14"/>
  <c r="AM92" i="14"/>
  <c r="AM95" i="14"/>
  <c r="AM96" i="14"/>
  <c r="AM97" i="14"/>
  <c r="AM98" i="14"/>
  <c r="AM99" i="14"/>
  <c r="AM101" i="14"/>
  <c r="U7" i="14"/>
  <c r="U8" i="14"/>
  <c r="U9" i="14"/>
  <c r="U10" i="14"/>
  <c r="U12" i="14"/>
  <c r="U13" i="14"/>
  <c r="U14" i="14"/>
  <c r="U15" i="14"/>
  <c r="U16" i="14"/>
  <c r="U17" i="14"/>
  <c r="U18" i="14"/>
  <c r="U20" i="14"/>
  <c r="U21" i="14"/>
  <c r="U22" i="14"/>
  <c r="U23" i="14"/>
  <c r="U24" i="14"/>
  <c r="U25" i="14"/>
  <c r="U26" i="14"/>
  <c r="U29" i="14"/>
  <c r="U30" i="14"/>
  <c r="U31" i="14"/>
  <c r="U32" i="14"/>
  <c r="U33" i="14"/>
  <c r="U35" i="14"/>
  <c r="U36" i="14"/>
  <c r="U37" i="14"/>
  <c r="U38" i="14"/>
  <c r="U39" i="14"/>
  <c r="U40" i="14"/>
  <c r="U41" i="14"/>
  <c r="U42" i="14"/>
  <c r="U44" i="14"/>
  <c r="U45" i="14"/>
  <c r="U46" i="14"/>
  <c r="U47" i="14"/>
  <c r="U48" i="14"/>
  <c r="U49" i="14"/>
  <c r="U50" i="14"/>
  <c r="U51" i="14"/>
  <c r="U52" i="14"/>
  <c r="U53" i="14"/>
  <c r="U54" i="14"/>
  <c r="U55" i="14"/>
  <c r="U56" i="14"/>
  <c r="U57" i="14"/>
  <c r="U58" i="14"/>
  <c r="U59" i="14"/>
  <c r="U60" i="14"/>
  <c r="U61" i="14"/>
  <c r="U62" i="14"/>
  <c r="U63" i="14"/>
  <c r="U64" i="14"/>
  <c r="U65" i="14"/>
  <c r="U66" i="14"/>
  <c r="U67" i="14"/>
  <c r="U68" i="14"/>
  <c r="U69" i="14"/>
  <c r="U70" i="14"/>
  <c r="U71" i="14"/>
  <c r="U73" i="14"/>
  <c r="U74" i="14"/>
  <c r="U75" i="14"/>
  <c r="U76" i="14"/>
  <c r="U77" i="14"/>
  <c r="U78" i="14"/>
  <c r="U79" i="14"/>
  <c r="U80" i="14"/>
  <c r="U81" i="14"/>
  <c r="U84" i="14"/>
  <c r="U85" i="14"/>
  <c r="U88" i="14"/>
  <c r="U89" i="14"/>
  <c r="U90" i="14"/>
  <c r="U91" i="14"/>
  <c r="U92" i="14"/>
  <c r="U95" i="14"/>
  <c r="U96" i="14"/>
  <c r="U97" i="14"/>
  <c r="U98" i="14"/>
  <c r="U99" i="14"/>
  <c r="U101" i="14"/>
  <c r="AE7" i="14"/>
  <c r="AE8" i="14"/>
  <c r="AE9" i="14"/>
  <c r="AE10" i="14"/>
  <c r="AE12" i="14"/>
  <c r="AE13" i="14"/>
  <c r="AE14" i="14"/>
  <c r="AE15" i="14"/>
  <c r="AE16" i="14"/>
  <c r="AE17" i="14"/>
  <c r="AE18" i="14"/>
  <c r="AE20" i="14"/>
  <c r="AE21" i="14"/>
  <c r="AE22" i="14"/>
  <c r="AE23" i="14"/>
  <c r="AE24" i="14"/>
  <c r="AE25" i="14"/>
  <c r="AE26" i="14"/>
  <c r="AE29" i="14"/>
  <c r="AE30" i="14"/>
  <c r="AE31" i="14"/>
  <c r="AE32" i="14"/>
  <c r="AE33" i="14"/>
  <c r="AE35" i="14"/>
  <c r="AE36" i="14"/>
  <c r="AE37" i="14"/>
  <c r="AE38" i="14"/>
  <c r="AE39" i="14"/>
  <c r="AE40" i="14"/>
  <c r="AE41" i="14"/>
  <c r="AE42" i="14"/>
  <c r="AE44" i="14"/>
  <c r="AE45" i="14"/>
  <c r="AE46" i="14"/>
  <c r="AE47" i="14"/>
  <c r="AE48" i="14"/>
  <c r="AE49" i="14"/>
  <c r="AE50" i="14"/>
  <c r="AE51" i="14"/>
  <c r="AE52" i="14"/>
  <c r="AE53" i="14"/>
  <c r="AE54" i="14"/>
  <c r="AE55" i="14"/>
  <c r="AE56" i="14"/>
  <c r="AE57" i="14"/>
  <c r="AE58" i="14"/>
  <c r="AE59" i="14"/>
  <c r="AE60" i="14"/>
  <c r="AE61" i="14"/>
  <c r="AE62" i="14"/>
  <c r="AE63" i="14"/>
  <c r="AE64" i="14"/>
  <c r="AE65" i="14"/>
  <c r="AE66" i="14"/>
  <c r="AE67" i="14"/>
  <c r="AE68" i="14"/>
  <c r="AE69" i="14"/>
  <c r="AE70" i="14"/>
  <c r="AE71" i="14"/>
  <c r="AE73" i="14"/>
  <c r="AE74" i="14"/>
  <c r="AE75" i="14"/>
  <c r="AE76" i="14"/>
  <c r="AE77" i="14"/>
  <c r="AE78" i="14"/>
  <c r="AE79" i="14"/>
  <c r="AE80" i="14"/>
  <c r="AE81" i="14"/>
  <c r="AE84" i="14"/>
  <c r="AE85" i="14"/>
  <c r="AE88" i="14"/>
  <c r="AE89" i="14"/>
  <c r="AE90" i="14"/>
  <c r="AE91" i="14"/>
  <c r="AE92" i="14"/>
  <c r="AE95" i="14"/>
  <c r="AE96" i="14"/>
  <c r="AE97" i="14"/>
  <c r="AE98" i="14"/>
  <c r="AE99" i="14"/>
  <c r="AE101" i="14"/>
  <c r="AL7" i="14"/>
  <c r="AL8" i="14"/>
  <c r="AL9" i="14"/>
  <c r="AL10" i="14"/>
  <c r="AL12" i="14"/>
  <c r="AL13" i="14"/>
  <c r="AL14" i="14"/>
  <c r="AL15" i="14"/>
  <c r="AL16" i="14"/>
  <c r="AL17" i="14"/>
  <c r="AL18" i="14"/>
  <c r="AL20" i="14"/>
  <c r="AL21" i="14"/>
  <c r="AL22" i="14"/>
  <c r="AL23" i="14"/>
  <c r="AL24" i="14"/>
  <c r="AL25" i="14"/>
  <c r="AL26" i="14"/>
  <c r="AL29" i="14"/>
  <c r="AL30" i="14"/>
  <c r="AL31" i="14"/>
  <c r="AL32" i="14"/>
  <c r="AL33" i="14"/>
  <c r="AL35" i="14"/>
  <c r="AL36" i="14"/>
  <c r="AL37" i="14"/>
  <c r="AL38" i="14"/>
  <c r="AL39" i="14"/>
  <c r="AL40" i="14"/>
  <c r="AL41" i="14"/>
  <c r="AL42" i="14"/>
  <c r="AL44" i="14"/>
  <c r="AL45" i="14"/>
  <c r="AL46" i="14"/>
  <c r="AL47" i="14"/>
  <c r="AL48" i="14"/>
  <c r="AL49" i="14"/>
  <c r="AL50" i="14"/>
  <c r="AL51" i="14"/>
  <c r="AL52" i="14"/>
  <c r="AL53" i="14"/>
  <c r="AL54" i="14"/>
  <c r="AL55" i="14"/>
  <c r="AL56" i="14"/>
  <c r="AL57" i="14"/>
  <c r="AL58" i="14"/>
  <c r="AL59" i="14"/>
  <c r="AL60" i="14"/>
  <c r="AL61" i="14"/>
  <c r="AL62" i="14"/>
  <c r="AL63" i="14"/>
  <c r="AL64" i="14"/>
  <c r="AL65" i="14"/>
  <c r="AL66" i="14"/>
  <c r="AL67" i="14"/>
  <c r="AL68" i="14"/>
  <c r="AL69" i="14"/>
  <c r="AL70" i="14"/>
  <c r="AL71" i="14"/>
  <c r="AL73" i="14"/>
  <c r="AL74" i="14"/>
  <c r="AL75" i="14"/>
  <c r="AL76" i="14"/>
  <c r="AL77" i="14"/>
  <c r="AL78" i="14"/>
  <c r="AL79" i="14"/>
  <c r="AL80" i="14"/>
  <c r="AL81" i="14"/>
  <c r="AL84" i="14"/>
  <c r="AL85" i="14"/>
  <c r="AL88" i="14"/>
  <c r="AL89" i="14"/>
  <c r="AL90" i="14"/>
  <c r="AL91" i="14"/>
  <c r="AL92" i="14"/>
  <c r="AL95" i="14"/>
  <c r="AL96" i="14"/>
  <c r="AL97" i="14"/>
  <c r="AL98" i="14"/>
  <c r="AL99" i="14"/>
  <c r="AL101" i="14"/>
  <c r="AA7" i="14"/>
  <c r="AA8" i="14"/>
  <c r="AA9" i="14"/>
  <c r="AA10" i="14"/>
  <c r="AA12" i="14"/>
  <c r="AA13" i="14"/>
  <c r="AA14" i="14"/>
  <c r="AA15" i="14"/>
  <c r="AA16" i="14"/>
  <c r="AA17" i="14"/>
  <c r="AA18" i="14"/>
  <c r="AA20" i="14"/>
  <c r="AA21" i="14"/>
  <c r="AA22" i="14"/>
  <c r="AA23" i="14"/>
  <c r="AA24" i="14"/>
  <c r="AA25" i="14"/>
  <c r="AA26" i="14"/>
  <c r="AA29" i="14"/>
  <c r="AA30" i="14"/>
  <c r="AA31" i="14"/>
  <c r="AA32" i="14"/>
  <c r="AA33" i="14"/>
  <c r="AA35" i="14"/>
  <c r="AA36" i="14"/>
  <c r="AA37" i="14"/>
  <c r="AA38" i="14"/>
  <c r="AA39" i="14"/>
  <c r="AA40" i="14"/>
  <c r="AA41" i="14"/>
  <c r="AA42" i="14"/>
  <c r="AA44" i="14"/>
  <c r="AA45" i="14"/>
  <c r="AA46" i="14"/>
  <c r="AA47" i="14"/>
  <c r="AA48" i="14"/>
  <c r="AA49" i="14"/>
  <c r="AA50" i="14"/>
  <c r="AA51" i="14"/>
  <c r="AA52" i="14"/>
  <c r="AA53" i="14"/>
  <c r="AA54" i="14"/>
  <c r="AA55" i="14"/>
  <c r="AA56" i="14"/>
  <c r="AA57" i="14"/>
  <c r="AA58" i="14"/>
  <c r="AA59" i="14"/>
  <c r="AA60" i="14"/>
  <c r="AA61" i="14"/>
  <c r="AA62" i="14"/>
  <c r="AA63" i="14"/>
  <c r="AA64" i="14"/>
  <c r="AA65" i="14"/>
  <c r="AA66" i="14"/>
  <c r="AA67" i="14"/>
  <c r="AA68" i="14"/>
  <c r="AA69" i="14"/>
  <c r="AA70" i="14"/>
  <c r="AA71" i="14"/>
  <c r="AA73" i="14"/>
  <c r="AA74" i="14"/>
  <c r="AA75" i="14"/>
  <c r="AA76" i="14"/>
  <c r="AA77" i="14"/>
  <c r="AA78" i="14"/>
  <c r="AA79" i="14"/>
  <c r="AA80" i="14"/>
  <c r="AA81" i="14"/>
  <c r="AA84" i="14"/>
  <c r="AA85" i="14"/>
  <c r="AA88" i="14"/>
  <c r="AA89" i="14"/>
  <c r="AA90" i="14"/>
  <c r="AA91" i="14"/>
  <c r="AA92" i="14"/>
  <c r="AA95" i="14"/>
  <c r="AA96" i="14"/>
  <c r="AA97" i="14"/>
  <c r="AA98" i="14"/>
  <c r="AA99" i="14"/>
  <c r="AA101" i="14"/>
  <c r="N7" i="14"/>
  <c r="N8" i="14"/>
  <c r="N9" i="14"/>
  <c r="N10" i="14"/>
  <c r="N12" i="14"/>
  <c r="N13" i="14"/>
  <c r="N14" i="14"/>
  <c r="N15" i="14"/>
  <c r="N16" i="14"/>
  <c r="N17" i="14"/>
  <c r="N18" i="14"/>
  <c r="N20" i="14"/>
  <c r="N21" i="14"/>
  <c r="N22" i="14"/>
  <c r="N23" i="14"/>
  <c r="N24" i="14"/>
  <c r="N25" i="14"/>
  <c r="N26" i="14"/>
  <c r="N29" i="14"/>
  <c r="N30" i="14"/>
  <c r="N31" i="14"/>
  <c r="N32" i="14"/>
  <c r="N33" i="14"/>
  <c r="N35" i="14"/>
  <c r="N36" i="14"/>
  <c r="N37" i="14"/>
  <c r="N38" i="14"/>
  <c r="N39" i="14"/>
  <c r="N40" i="14"/>
  <c r="N41" i="14"/>
  <c r="N42" i="14"/>
  <c r="N44" i="14"/>
  <c r="N45" i="14"/>
  <c r="N46" i="14"/>
  <c r="N47" i="14"/>
  <c r="N48" i="14"/>
  <c r="N49" i="14"/>
  <c r="N50" i="14"/>
  <c r="N51" i="14"/>
  <c r="N52" i="14"/>
  <c r="N53" i="14"/>
  <c r="N54" i="14"/>
  <c r="N55" i="14"/>
  <c r="N56" i="14"/>
  <c r="N57" i="14"/>
  <c r="N58" i="14"/>
  <c r="N59" i="14"/>
  <c r="N60" i="14"/>
  <c r="N61" i="14"/>
  <c r="N62" i="14"/>
  <c r="N63" i="14"/>
  <c r="N64" i="14"/>
  <c r="N65" i="14"/>
  <c r="N66" i="14"/>
  <c r="N67" i="14"/>
  <c r="N68" i="14"/>
  <c r="N69" i="14"/>
  <c r="N70" i="14"/>
  <c r="N71" i="14"/>
  <c r="N73" i="14"/>
  <c r="N74" i="14"/>
  <c r="N75" i="14"/>
  <c r="N76" i="14"/>
  <c r="N77" i="14"/>
  <c r="N78" i="14"/>
  <c r="N79" i="14"/>
  <c r="N80" i="14"/>
  <c r="N81" i="14"/>
  <c r="N84" i="14"/>
  <c r="N85" i="14"/>
  <c r="N88" i="14"/>
  <c r="N89" i="14"/>
  <c r="N90" i="14"/>
  <c r="N91" i="14"/>
  <c r="N92" i="14"/>
  <c r="N95" i="14"/>
  <c r="N96" i="14"/>
  <c r="N97" i="14"/>
  <c r="N98" i="14"/>
  <c r="N99" i="14"/>
  <c r="N101" i="14"/>
  <c r="Z7" i="14"/>
  <c r="Z8" i="14"/>
  <c r="Z9" i="14"/>
  <c r="Z10" i="14"/>
  <c r="Z12" i="14"/>
  <c r="Z13" i="14"/>
  <c r="Z14" i="14"/>
  <c r="Z15" i="14"/>
  <c r="Z16" i="14"/>
  <c r="Z17" i="14"/>
  <c r="Z18" i="14"/>
  <c r="Z20" i="14"/>
  <c r="Z21" i="14"/>
  <c r="Z22" i="14"/>
  <c r="Z23" i="14"/>
  <c r="Z24" i="14"/>
  <c r="Z25" i="14"/>
  <c r="Z26" i="14"/>
  <c r="Z29" i="14"/>
  <c r="Z30" i="14"/>
  <c r="Z31" i="14"/>
  <c r="Z32" i="14"/>
  <c r="Z33" i="14"/>
  <c r="Z35" i="14"/>
  <c r="Z36" i="14"/>
  <c r="Z37" i="14"/>
  <c r="Z38" i="14"/>
  <c r="Z39" i="14"/>
  <c r="Z40" i="14"/>
  <c r="Z41" i="14"/>
  <c r="Z42" i="14"/>
  <c r="Z44" i="14"/>
  <c r="Z45" i="14"/>
  <c r="Z46" i="14"/>
  <c r="Z47" i="14"/>
  <c r="Z48" i="14"/>
  <c r="Z49" i="14"/>
  <c r="Z50" i="14"/>
  <c r="Z51" i="14"/>
  <c r="Z52" i="14"/>
  <c r="Z53" i="14"/>
  <c r="Z54" i="14"/>
  <c r="Z55" i="14"/>
  <c r="Z56" i="14"/>
  <c r="Z57" i="14"/>
  <c r="Z58" i="14"/>
  <c r="Z59" i="14"/>
  <c r="Z60" i="14"/>
  <c r="Z61" i="14"/>
  <c r="Z62" i="14"/>
  <c r="Z63" i="14"/>
  <c r="Z64" i="14"/>
  <c r="Z65" i="14"/>
  <c r="Z66" i="14"/>
  <c r="Z67" i="14"/>
  <c r="Z68" i="14"/>
  <c r="Z69" i="14"/>
  <c r="Z70" i="14"/>
  <c r="Z71" i="14"/>
  <c r="Z73" i="14"/>
  <c r="Z74" i="14"/>
  <c r="Z75" i="14"/>
  <c r="Z76" i="14"/>
  <c r="Z77" i="14"/>
  <c r="Z78" i="14"/>
  <c r="Z79" i="14"/>
  <c r="Z80" i="14"/>
  <c r="Z81" i="14"/>
  <c r="Z84" i="14"/>
  <c r="Z85" i="14"/>
  <c r="Z88" i="14"/>
  <c r="Z89" i="14"/>
  <c r="Z90" i="14"/>
  <c r="Z91" i="14"/>
  <c r="Z92" i="14"/>
  <c r="Z95" i="14"/>
  <c r="Z96" i="14"/>
  <c r="Z97" i="14"/>
  <c r="Z98" i="14"/>
  <c r="Z99" i="14"/>
  <c r="Z101" i="14"/>
  <c r="Q7" i="14"/>
  <c r="Q8" i="14"/>
  <c r="Q9" i="14"/>
  <c r="Q10" i="14"/>
  <c r="Q12" i="14"/>
  <c r="Q13" i="14"/>
  <c r="Q14" i="14"/>
  <c r="Q15" i="14"/>
  <c r="Q16" i="14"/>
  <c r="Q17" i="14"/>
  <c r="Q18" i="14"/>
  <c r="Q20" i="14"/>
  <c r="Q21" i="14"/>
  <c r="Q22" i="14"/>
  <c r="Q23" i="14"/>
  <c r="Q24" i="14"/>
  <c r="Q25" i="14"/>
  <c r="Q26" i="14"/>
  <c r="Q29" i="14"/>
  <c r="Q30" i="14"/>
  <c r="Q31" i="14"/>
  <c r="Q32" i="14"/>
  <c r="Q33" i="14"/>
  <c r="Q35" i="14"/>
  <c r="Q36" i="14"/>
  <c r="Q37" i="14"/>
  <c r="Q38" i="14"/>
  <c r="Q39" i="14"/>
  <c r="Q40" i="14"/>
  <c r="Q41" i="14"/>
  <c r="Q42" i="14"/>
  <c r="Q44" i="14"/>
  <c r="Q45" i="14"/>
  <c r="Q46" i="14"/>
  <c r="Q47" i="14"/>
  <c r="Q48" i="14"/>
  <c r="Q49" i="14"/>
  <c r="Q50" i="14"/>
  <c r="Q51" i="14"/>
  <c r="Q52" i="14"/>
  <c r="Q53" i="14"/>
  <c r="Q54" i="14"/>
  <c r="Q55" i="14"/>
  <c r="Q56" i="14"/>
  <c r="Q57" i="14"/>
  <c r="Q58" i="14"/>
  <c r="Q59" i="14"/>
  <c r="Q60" i="14"/>
  <c r="Q61" i="14"/>
  <c r="Q62" i="14"/>
  <c r="Q63" i="14"/>
  <c r="Q64" i="14"/>
  <c r="Q65" i="14"/>
  <c r="Q66" i="14"/>
  <c r="Q67" i="14"/>
  <c r="Q68" i="14"/>
  <c r="Q69" i="14"/>
  <c r="Q70" i="14"/>
  <c r="Q71" i="14"/>
  <c r="Q73" i="14"/>
  <c r="Q74" i="14"/>
  <c r="Q75" i="14"/>
  <c r="Q76" i="14"/>
  <c r="Q77" i="14"/>
  <c r="Q78" i="14"/>
  <c r="Q79" i="14"/>
  <c r="Q80" i="14"/>
  <c r="Q81" i="14"/>
  <c r="Q84" i="14"/>
  <c r="Q85" i="14"/>
  <c r="Q88" i="14"/>
  <c r="Q89" i="14"/>
  <c r="Q90" i="14"/>
  <c r="Q91" i="14"/>
  <c r="Q92" i="14"/>
  <c r="Q95" i="14"/>
  <c r="Q96" i="14"/>
  <c r="Q97" i="14"/>
  <c r="Q98" i="14"/>
  <c r="Q99" i="14"/>
  <c r="Q101" i="14"/>
  <c r="AH7" i="14"/>
  <c r="AH8" i="14"/>
  <c r="AH9" i="14"/>
  <c r="AH10" i="14"/>
  <c r="AH12" i="14"/>
  <c r="AH13" i="14"/>
  <c r="AH14" i="14"/>
  <c r="AH15" i="14"/>
  <c r="AH16" i="14"/>
  <c r="AH17" i="14"/>
  <c r="AH18" i="14"/>
  <c r="AH20" i="14"/>
  <c r="AH21" i="14"/>
  <c r="AH22" i="14"/>
  <c r="AH23" i="14"/>
  <c r="AH24" i="14"/>
  <c r="AH25" i="14"/>
  <c r="AH26" i="14"/>
  <c r="AH29" i="14"/>
  <c r="AH30" i="14"/>
  <c r="AH31" i="14"/>
  <c r="AH32" i="14"/>
  <c r="AH33" i="14"/>
  <c r="AH35" i="14"/>
  <c r="AH36" i="14"/>
  <c r="AH37" i="14"/>
  <c r="AH38" i="14"/>
  <c r="AH39" i="14"/>
  <c r="AH40" i="14"/>
  <c r="AH41" i="14"/>
  <c r="AH42" i="14"/>
  <c r="AH44" i="14"/>
  <c r="AH45" i="14"/>
  <c r="AH46" i="14"/>
  <c r="AH47" i="14"/>
  <c r="AH48" i="14"/>
  <c r="AH49" i="14"/>
  <c r="AH50" i="14"/>
  <c r="AH51" i="14"/>
  <c r="AH52" i="14"/>
  <c r="AH53" i="14"/>
  <c r="AH54" i="14"/>
  <c r="AH55" i="14"/>
  <c r="AH56" i="14"/>
  <c r="AH57" i="14"/>
  <c r="AH58" i="14"/>
  <c r="AH59" i="14"/>
  <c r="AH60" i="14"/>
  <c r="AH61" i="14"/>
  <c r="AH62" i="14"/>
  <c r="AH63" i="14"/>
  <c r="AH64" i="14"/>
  <c r="AH65" i="14"/>
  <c r="AH66" i="14"/>
  <c r="AH67" i="14"/>
  <c r="AH68" i="14"/>
  <c r="AH69" i="14"/>
  <c r="AH70" i="14"/>
  <c r="AH71" i="14"/>
  <c r="AH73" i="14"/>
  <c r="AH74" i="14"/>
  <c r="AH75" i="14"/>
  <c r="AH76" i="14"/>
  <c r="AH77" i="14"/>
  <c r="AH78" i="14"/>
  <c r="AH79" i="14"/>
  <c r="AH80" i="14"/>
  <c r="AH81" i="14"/>
  <c r="AH84" i="14"/>
  <c r="AH85" i="14"/>
  <c r="AH88" i="14"/>
  <c r="AH89" i="14"/>
  <c r="AH90" i="14"/>
  <c r="AH91" i="14"/>
  <c r="AH92" i="14"/>
  <c r="AH95" i="14"/>
  <c r="AH96" i="14"/>
  <c r="AH97" i="14"/>
  <c r="AH98" i="14"/>
  <c r="AH99" i="14"/>
  <c r="AH101" i="14"/>
  <c r="W7" i="14"/>
  <c r="W8" i="14"/>
  <c r="W9" i="14"/>
  <c r="W10" i="14"/>
  <c r="W12" i="14"/>
  <c r="W13" i="14"/>
  <c r="W14" i="14"/>
  <c r="W15" i="14"/>
  <c r="W16" i="14"/>
  <c r="W17" i="14"/>
  <c r="W18" i="14"/>
  <c r="W20" i="14"/>
  <c r="W21" i="14"/>
  <c r="W22" i="14"/>
  <c r="W23" i="14"/>
  <c r="W24" i="14"/>
  <c r="W25" i="14"/>
  <c r="W26" i="14"/>
  <c r="W29" i="14"/>
  <c r="W30" i="14"/>
  <c r="W31" i="14"/>
  <c r="W32" i="14"/>
  <c r="W33" i="14"/>
  <c r="W35" i="14"/>
  <c r="W36" i="14"/>
  <c r="W37" i="14"/>
  <c r="W38" i="14"/>
  <c r="W39" i="14"/>
  <c r="W40" i="14"/>
  <c r="W41" i="14"/>
  <c r="W42" i="14"/>
  <c r="W44" i="14"/>
  <c r="W45" i="14"/>
  <c r="W46" i="14"/>
  <c r="W47" i="14"/>
  <c r="W48" i="14"/>
  <c r="W49" i="14"/>
  <c r="W50" i="14"/>
  <c r="W51" i="14"/>
  <c r="W52" i="14"/>
  <c r="W53" i="14"/>
  <c r="W54" i="14"/>
  <c r="W55" i="14"/>
  <c r="W56" i="14"/>
  <c r="W57" i="14"/>
  <c r="W58" i="14"/>
  <c r="W59" i="14"/>
  <c r="W60" i="14"/>
  <c r="W61" i="14"/>
  <c r="W62" i="14"/>
  <c r="W63" i="14"/>
  <c r="W64" i="14"/>
  <c r="W65" i="14"/>
  <c r="W66" i="14"/>
  <c r="W67" i="14"/>
  <c r="W68" i="14"/>
  <c r="W69" i="14"/>
  <c r="W70" i="14"/>
  <c r="W71" i="14"/>
  <c r="W73" i="14"/>
  <c r="W74" i="14"/>
  <c r="W75" i="14"/>
  <c r="W76" i="14"/>
  <c r="W77" i="14"/>
  <c r="W78" i="14"/>
  <c r="W79" i="14"/>
  <c r="W80" i="14"/>
  <c r="W81" i="14"/>
  <c r="W84" i="14"/>
  <c r="W85" i="14"/>
  <c r="W88" i="14"/>
  <c r="W89" i="14"/>
  <c r="W90" i="14"/>
  <c r="W91" i="14"/>
  <c r="W92" i="14"/>
  <c r="W95" i="14"/>
  <c r="W96" i="14"/>
  <c r="W97" i="14"/>
  <c r="W98" i="14"/>
  <c r="W99" i="14"/>
  <c r="W101" i="14"/>
  <c r="M7" i="14"/>
  <c r="M8" i="14"/>
  <c r="M9" i="14"/>
  <c r="M10" i="14"/>
  <c r="M12" i="14"/>
  <c r="M13" i="14"/>
  <c r="M14" i="14"/>
  <c r="M15" i="14"/>
  <c r="M16" i="14"/>
  <c r="M17" i="14"/>
  <c r="M20" i="14"/>
  <c r="M21" i="14"/>
  <c r="M22" i="14"/>
  <c r="M23" i="14"/>
  <c r="M24" i="14"/>
  <c r="M25" i="14"/>
  <c r="M29" i="14"/>
  <c r="M30" i="14"/>
  <c r="M31" i="14"/>
  <c r="M32" i="14"/>
  <c r="M33" i="14"/>
  <c r="M35" i="14"/>
  <c r="M36" i="14"/>
  <c r="M37" i="14"/>
  <c r="M38" i="14"/>
  <c r="M39" i="14"/>
  <c r="M40" i="14"/>
  <c r="M41" i="14"/>
  <c r="M42" i="14"/>
  <c r="M44" i="14"/>
  <c r="M45" i="14"/>
  <c r="M46" i="14"/>
  <c r="M47" i="14"/>
  <c r="M48" i="14"/>
  <c r="M49" i="14"/>
  <c r="M50" i="14"/>
  <c r="M51" i="14"/>
  <c r="M52" i="14"/>
  <c r="M53" i="14"/>
  <c r="M54" i="14"/>
  <c r="M55" i="14"/>
  <c r="M56" i="14"/>
  <c r="M57" i="14"/>
  <c r="M58" i="14"/>
  <c r="M59" i="14"/>
  <c r="M60" i="14"/>
  <c r="M61" i="14"/>
  <c r="M62" i="14"/>
  <c r="M63" i="14"/>
  <c r="M64" i="14"/>
  <c r="M65" i="14"/>
  <c r="M66" i="14"/>
  <c r="M67" i="14"/>
  <c r="M68" i="14"/>
  <c r="M69" i="14"/>
  <c r="M70" i="14"/>
  <c r="M71" i="14"/>
  <c r="M73" i="14"/>
  <c r="M74" i="14"/>
  <c r="M75" i="14"/>
  <c r="M76" i="14"/>
  <c r="M77" i="14"/>
  <c r="M78" i="14"/>
  <c r="M79" i="14"/>
  <c r="M80" i="14"/>
  <c r="M81" i="14"/>
  <c r="M82" i="14" s="1"/>
  <c r="M84" i="14"/>
  <c r="M85" i="14"/>
  <c r="M86" i="14" s="1"/>
  <c r="M88" i="14"/>
  <c r="M89" i="14"/>
  <c r="M90" i="14"/>
  <c r="M91" i="14"/>
  <c r="M92" i="14"/>
  <c r="M93" i="14" s="1"/>
  <c r="M95" i="14"/>
  <c r="M96" i="14"/>
  <c r="M97" i="14"/>
  <c r="M98" i="14"/>
  <c r="M99" i="14"/>
  <c r="M100" i="14" s="1"/>
  <c r="M101" i="14"/>
  <c r="M102" i="14" s="1"/>
  <c r="AP7" i="14"/>
  <c r="AP8" i="14"/>
  <c r="AP9" i="14"/>
  <c r="AP10" i="14"/>
  <c r="AP12" i="14"/>
  <c r="AP13" i="14"/>
  <c r="AP14" i="14"/>
  <c r="AP15" i="14"/>
  <c r="AP16" i="14"/>
  <c r="AP17" i="14"/>
  <c r="AP18" i="14"/>
  <c r="AP20" i="14"/>
  <c r="AP21" i="14"/>
  <c r="AP22" i="14"/>
  <c r="AP23" i="14"/>
  <c r="AP24" i="14"/>
  <c r="AP25" i="14"/>
  <c r="AP26" i="14"/>
  <c r="AP29" i="14"/>
  <c r="AP30" i="14"/>
  <c r="AP31" i="14"/>
  <c r="AP32" i="14"/>
  <c r="AP33" i="14"/>
  <c r="AP35" i="14"/>
  <c r="AP36" i="14"/>
  <c r="AP37" i="14"/>
  <c r="AP38" i="14"/>
  <c r="AP39" i="14"/>
  <c r="AP40" i="14"/>
  <c r="AP41" i="14"/>
  <c r="AP42" i="14"/>
  <c r="AP44" i="14"/>
  <c r="AP45" i="14"/>
  <c r="AP46" i="14"/>
  <c r="AP47" i="14"/>
  <c r="AP48" i="14"/>
  <c r="AP49" i="14"/>
  <c r="AP50" i="14"/>
  <c r="AP51" i="14"/>
  <c r="AP52" i="14"/>
  <c r="AP53" i="14"/>
  <c r="AP54" i="14"/>
  <c r="AP55" i="14"/>
  <c r="AP56" i="14"/>
  <c r="AP57" i="14"/>
  <c r="AP58" i="14"/>
  <c r="AP59" i="14"/>
  <c r="AP60" i="14"/>
  <c r="AP61" i="14"/>
  <c r="AP62" i="14"/>
  <c r="AP63" i="14"/>
  <c r="AP64" i="14"/>
  <c r="AP65" i="14"/>
  <c r="AP66" i="14"/>
  <c r="AP67" i="14"/>
  <c r="AP68" i="14"/>
  <c r="AP69" i="14"/>
  <c r="AP70" i="14"/>
  <c r="AP71" i="14"/>
  <c r="AP73" i="14"/>
  <c r="AP74" i="14"/>
  <c r="AP75" i="14"/>
  <c r="AP76" i="14"/>
  <c r="AP77" i="14"/>
  <c r="AP78" i="14"/>
  <c r="AP79" i="14"/>
  <c r="AP80" i="14"/>
  <c r="AP81" i="14"/>
  <c r="AP84" i="14"/>
  <c r="AP85" i="14"/>
  <c r="AP88" i="14"/>
  <c r="AP89" i="14"/>
  <c r="AP90" i="14"/>
  <c r="AP91" i="14"/>
  <c r="AP92" i="14"/>
  <c r="AP95" i="14"/>
  <c r="AP96" i="14"/>
  <c r="AP97" i="14"/>
  <c r="AP98" i="14"/>
  <c r="AP99" i="14"/>
  <c r="AP101" i="14"/>
  <c r="T7" i="14"/>
  <c r="T8" i="14"/>
  <c r="T9" i="14"/>
  <c r="T10" i="14"/>
  <c r="T12" i="14"/>
  <c r="T13" i="14"/>
  <c r="T14" i="14"/>
  <c r="T15" i="14"/>
  <c r="T16" i="14"/>
  <c r="T17" i="14"/>
  <c r="T18" i="14"/>
  <c r="T20" i="14"/>
  <c r="T21" i="14"/>
  <c r="T22" i="14"/>
  <c r="T23" i="14"/>
  <c r="T24" i="14"/>
  <c r="T25" i="14"/>
  <c r="T26" i="14"/>
  <c r="T29" i="14"/>
  <c r="T30" i="14"/>
  <c r="T31" i="14"/>
  <c r="T32" i="14"/>
  <c r="T33" i="14"/>
  <c r="T35" i="14"/>
  <c r="T36" i="14"/>
  <c r="T37" i="14"/>
  <c r="T38" i="14"/>
  <c r="T39" i="14"/>
  <c r="T40" i="14"/>
  <c r="T41" i="14"/>
  <c r="T42" i="14"/>
  <c r="T44" i="14"/>
  <c r="T45" i="14"/>
  <c r="T46" i="14"/>
  <c r="T47" i="14"/>
  <c r="T48" i="14"/>
  <c r="T49" i="14"/>
  <c r="T50" i="14"/>
  <c r="T51" i="14"/>
  <c r="T52" i="14"/>
  <c r="T53" i="14"/>
  <c r="T54" i="14"/>
  <c r="T55" i="14"/>
  <c r="T56" i="14"/>
  <c r="T57" i="14"/>
  <c r="T58" i="14"/>
  <c r="T59" i="14"/>
  <c r="T60" i="14"/>
  <c r="T61" i="14"/>
  <c r="T62" i="14"/>
  <c r="T63" i="14"/>
  <c r="T64" i="14"/>
  <c r="T65" i="14"/>
  <c r="T66" i="14"/>
  <c r="T67" i="14"/>
  <c r="T68" i="14"/>
  <c r="T69" i="14"/>
  <c r="T70" i="14"/>
  <c r="T71" i="14"/>
  <c r="T73" i="14"/>
  <c r="T74" i="14"/>
  <c r="T75" i="14"/>
  <c r="T76" i="14"/>
  <c r="T77" i="14"/>
  <c r="T78" i="14"/>
  <c r="T79" i="14"/>
  <c r="T80" i="14"/>
  <c r="T81" i="14"/>
  <c r="T84" i="14"/>
  <c r="T85" i="14"/>
  <c r="T88" i="14"/>
  <c r="T89" i="14"/>
  <c r="T90" i="14"/>
  <c r="T91" i="14"/>
  <c r="T92" i="14"/>
  <c r="T95" i="14"/>
  <c r="T96" i="14"/>
  <c r="T97" i="14"/>
  <c r="T98" i="14"/>
  <c r="T99" i="14"/>
  <c r="T101" i="14"/>
  <c r="AN7" i="14"/>
  <c r="AN8" i="14"/>
  <c r="AN9" i="14"/>
  <c r="AN10" i="14"/>
  <c r="AN12" i="14"/>
  <c r="AN13" i="14"/>
  <c r="AN14" i="14"/>
  <c r="AN15" i="14"/>
  <c r="AN16" i="14"/>
  <c r="AN17" i="14"/>
  <c r="AN18" i="14"/>
  <c r="AN20" i="14"/>
  <c r="AN21" i="14"/>
  <c r="AN22" i="14"/>
  <c r="AN23" i="14"/>
  <c r="AN24" i="14"/>
  <c r="AN25" i="14"/>
  <c r="AN26" i="14"/>
  <c r="AN29" i="14"/>
  <c r="AN30" i="14"/>
  <c r="AN31" i="14"/>
  <c r="AN32" i="14"/>
  <c r="AN33" i="14"/>
  <c r="AN35" i="14"/>
  <c r="AN36" i="14"/>
  <c r="AN37" i="14"/>
  <c r="AN38" i="14"/>
  <c r="AN39" i="14"/>
  <c r="AN40" i="14"/>
  <c r="AN41" i="14"/>
  <c r="AN42" i="14"/>
  <c r="AN44" i="14"/>
  <c r="AN45" i="14"/>
  <c r="AN46" i="14"/>
  <c r="AN47" i="14"/>
  <c r="AN48" i="14"/>
  <c r="AN49" i="14"/>
  <c r="AN50" i="14"/>
  <c r="AN51" i="14"/>
  <c r="AN52" i="14"/>
  <c r="AN53" i="14"/>
  <c r="AN54" i="14"/>
  <c r="AN55" i="14"/>
  <c r="AN56" i="14"/>
  <c r="AN57" i="14"/>
  <c r="AN58" i="14"/>
  <c r="AN59" i="14"/>
  <c r="AN60" i="14"/>
  <c r="AN61" i="14"/>
  <c r="AN62" i="14"/>
  <c r="AN63" i="14"/>
  <c r="AN64" i="14"/>
  <c r="AN65" i="14"/>
  <c r="AN66" i="14"/>
  <c r="AN67" i="14"/>
  <c r="AN68" i="14"/>
  <c r="AN69" i="14"/>
  <c r="AN70" i="14"/>
  <c r="AN71" i="14"/>
  <c r="AN73" i="14"/>
  <c r="AN74" i="14"/>
  <c r="AN75" i="14"/>
  <c r="AN76" i="14"/>
  <c r="AN77" i="14"/>
  <c r="AN78" i="14"/>
  <c r="AN79" i="14"/>
  <c r="AN80" i="14"/>
  <c r="AN81" i="14"/>
  <c r="AN84" i="14"/>
  <c r="AN85" i="14"/>
  <c r="AN88" i="14"/>
  <c r="AN89" i="14"/>
  <c r="AN90" i="14"/>
  <c r="AN91" i="14"/>
  <c r="AN92" i="14"/>
  <c r="AN95" i="14"/>
  <c r="AN96" i="14"/>
  <c r="AN97" i="14"/>
  <c r="AN98" i="14"/>
  <c r="AN99" i="14"/>
  <c r="AN101" i="14"/>
  <c r="AC7" i="14"/>
  <c r="AC8" i="14"/>
  <c r="AC9" i="14"/>
  <c r="AC10" i="14"/>
  <c r="AC12" i="14"/>
  <c r="AC13" i="14"/>
  <c r="AC14" i="14"/>
  <c r="AC15" i="14"/>
  <c r="AC16" i="14"/>
  <c r="AC17" i="14"/>
  <c r="AC18" i="14"/>
  <c r="AC20" i="14"/>
  <c r="AC21" i="14"/>
  <c r="AC22" i="14"/>
  <c r="AC23" i="14"/>
  <c r="AC24" i="14"/>
  <c r="AC25" i="14"/>
  <c r="AC26" i="14"/>
  <c r="AC29" i="14"/>
  <c r="AC30" i="14"/>
  <c r="AC31" i="14"/>
  <c r="AC32" i="14"/>
  <c r="AC33" i="14"/>
  <c r="AC35" i="14"/>
  <c r="AC36" i="14"/>
  <c r="AC37" i="14"/>
  <c r="AC38" i="14"/>
  <c r="AC39" i="14"/>
  <c r="AC40" i="14"/>
  <c r="AC41" i="14"/>
  <c r="AC42" i="14"/>
  <c r="AC44" i="14"/>
  <c r="AC45" i="14"/>
  <c r="AC46" i="14"/>
  <c r="AC47" i="14"/>
  <c r="AC48" i="14"/>
  <c r="AC49" i="14"/>
  <c r="AC50" i="14"/>
  <c r="AC51" i="14"/>
  <c r="AC52" i="14"/>
  <c r="AC53" i="14"/>
  <c r="AC54" i="14"/>
  <c r="AC55" i="14"/>
  <c r="AC56" i="14"/>
  <c r="AC57" i="14"/>
  <c r="AC58" i="14"/>
  <c r="AC59" i="14"/>
  <c r="AC60" i="14"/>
  <c r="AC61" i="14"/>
  <c r="AC62" i="14"/>
  <c r="AC63" i="14"/>
  <c r="AC64" i="14"/>
  <c r="AC65" i="14"/>
  <c r="AC66" i="14"/>
  <c r="AC67" i="14"/>
  <c r="AC68" i="14"/>
  <c r="AC69" i="14"/>
  <c r="AC70" i="14"/>
  <c r="AC71" i="14"/>
  <c r="AC73" i="14"/>
  <c r="AC74" i="14"/>
  <c r="AC75" i="14"/>
  <c r="AC76" i="14"/>
  <c r="AC77" i="14"/>
  <c r="AC78" i="14"/>
  <c r="AC79" i="14"/>
  <c r="AC80" i="14"/>
  <c r="AC81" i="14"/>
  <c r="AC84" i="14"/>
  <c r="AC85" i="14"/>
  <c r="AC88" i="14"/>
  <c r="AC89" i="14"/>
  <c r="AC90" i="14"/>
  <c r="AC91" i="14"/>
  <c r="AC92" i="14"/>
  <c r="AC95" i="14"/>
  <c r="AC96" i="14"/>
  <c r="AC97" i="14"/>
  <c r="AC98" i="14"/>
  <c r="AC99" i="14"/>
  <c r="AC101" i="14"/>
  <c r="S7" i="14"/>
  <c r="S8" i="14"/>
  <c r="S9" i="14"/>
  <c r="S10" i="14"/>
  <c r="S12" i="14"/>
  <c r="S13" i="14"/>
  <c r="S14" i="14"/>
  <c r="S15" i="14"/>
  <c r="S16" i="14"/>
  <c r="S17" i="14"/>
  <c r="S18" i="14"/>
  <c r="S20" i="14"/>
  <c r="S21" i="14"/>
  <c r="S22" i="14"/>
  <c r="S23" i="14"/>
  <c r="S24" i="14"/>
  <c r="S25" i="14"/>
  <c r="S26" i="14"/>
  <c r="S29" i="14"/>
  <c r="S30" i="14"/>
  <c r="S31" i="14"/>
  <c r="S32" i="14"/>
  <c r="S33" i="14"/>
  <c r="S35" i="14"/>
  <c r="S36" i="14"/>
  <c r="S37" i="14"/>
  <c r="S38" i="14"/>
  <c r="S39" i="14"/>
  <c r="S40" i="14"/>
  <c r="S41" i="14"/>
  <c r="S42" i="14"/>
  <c r="S44" i="14"/>
  <c r="S45" i="14"/>
  <c r="S46" i="14"/>
  <c r="S47" i="14"/>
  <c r="S48" i="14"/>
  <c r="S49" i="14"/>
  <c r="S50" i="14"/>
  <c r="S51" i="14"/>
  <c r="S52" i="14"/>
  <c r="S53" i="14"/>
  <c r="S54" i="14"/>
  <c r="S55" i="14"/>
  <c r="S56" i="14"/>
  <c r="S57" i="14"/>
  <c r="S58" i="14"/>
  <c r="S59" i="14"/>
  <c r="S60" i="14"/>
  <c r="S61" i="14"/>
  <c r="S62" i="14"/>
  <c r="S63" i="14"/>
  <c r="S64" i="14"/>
  <c r="S65" i="14"/>
  <c r="S66" i="14"/>
  <c r="S67" i="14"/>
  <c r="S68" i="14"/>
  <c r="S69" i="14"/>
  <c r="S70" i="14"/>
  <c r="S71" i="14"/>
  <c r="S73" i="14"/>
  <c r="S74" i="14"/>
  <c r="S75" i="14"/>
  <c r="S76" i="14"/>
  <c r="S77" i="14"/>
  <c r="S78" i="14"/>
  <c r="S79" i="14"/>
  <c r="S80" i="14"/>
  <c r="S81" i="14"/>
  <c r="S84" i="14"/>
  <c r="S85" i="14"/>
  <c r="S88" i="14"/>
  <c r="S89" i="14"/>
  <c r="S90" i="14"/>
  <c r="S91" i="14"/>
  <c r="S92" i="14"/>
  <c r="S95" i="14"/>
  <c r="S96" i="14"/>
  <c r="S97" i="14"/>
  <c r="S98" i="14"/>
  <c r="S99" i="14"/>
  <c r="S101" i="14"/>
  <c r="R7" i="14"/>
  <c r="R8" i="14"/>
  <c r="R9" i="14"/>
  <c r="R10" i="14"/>
  <c r="R12" i="14"/>
  <c r="R13" i="14"/>
  <c r="R14" i="14"/>
  <c r="R15" i="14"/>
  <c r="R16" i="14"/>
  <c r="R17" i="14"/>
  <c r="R18" i="14"/>
  <c r="R20" i="14"/>
  <c r="R21" i="14"/>
  <c r="R22" i="14"/>
  <c r="R23" i="14"/>
  <c r="R24" i="14"/>
  <c r="R25" i="14"/>
  <c r="R26" i="14"/>
  <c r="R29" i="14"/>
  <c r="R30" i="14"/>
  <c r="R31" i="14"/>
  <c r="R32" i="14"/>
  <c r="R33" i="14"/>
  <c r="R35" i="14"/>
  <c r="R36" i="14"/>
  <c r="R37" i="14"/>
  <c r="R38" i="14"/>
  <c r="R39" i="14"/>
  <c r="R40" i="14"/>
  <c r="R41" i="14"/>
  <c r="R42" i="14"/>
  <c r="R44" i="14"/>
  <c r="R45" i="14"/>
  <c r="R46" i="14"/>
  <c r="R47" i="14"/>
  <c r="R48" i="14"/>
  <c r="R49" i="14"/>
  <c r="R50" i="14"/>
  <c r="R51" i="14"/>
  <c r="R52" i="14"/>
  <c r="R53" i="14"/>
  <c r="R54" i="14"/>
  <c r="R55" i="14"/>
  <c r="R56" i="14"/>
  <c r="R57" i="14"/>
  <c r="R58" i="14"/>
  <c r="R59" i="14"/>
  <c r="R60" i="14"/>
  <c r="R61" i="14"/>
  <c r="R62" i="14"/>
  <c r="R63" i="14"/>
  <c r="R64" i="14"/>
  <c r="R65" i="14"/>
  <c r="R66" i="14"/>
  <c r="R67" i="14"/>
  <c r="R68" i="14"/>
  <c r="R69" i="14"/>
  <c r="R70" i="14"/>
  <c r="R71" i="14"/>
  <c r="R73" i="14"/>
  <c r="R74" i="14"/>
  <c r="R75" i="14"/>
  <c r="R76" i="14"/>
  <c r="R77" i="14"/>
  <c r="R78" i="14"/>
  <c r="R79" i="14"/>
  <c r="R80" i="14"/>
  <c r="R81" i="14"/>
  <c r="R84" i="14"/>
  <c r="R85" i="14"/>
  <c r="R88" i="14"/>
  <c r="R89" i="14"/>
  <c r="R90" i="14"/>
  <c r="R91" i="14"/>
  <c r="R92" i="14"/>
  <c r="R95" i="14"/>
  <c r="R96" i="14"/>
  <c r="R97" i="14"/>
  <c r="R98" i="14"/>
  <c r="R99" i="14"/>
  <c r="R101" i="14"/>
  <c r="AP103" i="14"/>
  <c r="AP105" i="14"/>
  <c r="U105" i="14"/>
  <c r="U103" i="14"/>
  <c r="AF103" i="14"/>
  <c r="AF105" i="14"/>
  <c r="V103" i="14"/>
  <c r="V105" i="14"/>
  <c r="AC105" i="14"/>
  <c r="AC103" i="14"/>
  <c r="AL103" i="14"/>
  <c r="AL105" i="14"/>
  <c r="AN103" i="14"/>
  <c r="AN105" i="14"/>
  <c r="AI105" i="14"/>
  <c r="AI103" i="14"/>
  <c r="AO105" i="14"/>
  <c r="AO103" i="14"/>
  <c r="Y105" i="14"/>
  <c r="Y103" i="14"/>
  <c r="AJ103" i="14"/>
  <c r="AJ105" i="14"/>
  <c r="T103" i="14"/>
  <c r="T105" i="14"/>
  <c r="AE105" i="14"/>
  <c r="AE103" i="14"/>
  <c r="O105" i="14"/>
  <c r="O103" i="14"/>
  <c r="AK105" i="14"/>
  <c r="AK103" i="14"/>
  <c r="Z103" i="14"/>
  <c r="Z105" i="14"/>
  <c r="AA105" i="14"/>
  <c r="AA103" i="14"/>
  <c r="AH103" i="14"/>
  <c r="AH105" i="14"/>
  <c r="AG105" i="14"/>
  <c r="AG103" i="14"/>
  <c r="Q105" i="14"/>
  <c r="Q103" i="14"/>
  <c r="R103" i="14"/>
  <c r="R105" i="14"/>
  <c r="AB103" i="14"/>
  <c r="AB105" i="14"/>
  <c r="AM105" i="14"/>
  <c r="AM103" i="14"/>
  <c r="W105" i="14"/>
  <c r="W103" i="14"/>
  <c r="M105" i="14"/>
  <c r="M106" i="14" s="1"/>
  <c r="M103" i="14"/>
  <c r="M104" i="14" s="1"/>
  <c r="A24" i="14"/>
  <c r="A80" i="2"/>
  <c r="N103" i="14"/>
  <c r="N105" i="14"/>
  <c r="S105" i="14"/>
  <c r="S103" i="14"/>
  <c r="AD5" i="15"/>
  <c r="AD7" i="14"/>
  <c r="AD12" i="14"/>
  <c r="AD16" i="14"/>
  <c r="AD21" i="14"/>
  <c r="AD25" i="14"/>
  <c r="AD31" i="14"/>
  <c r="AD36" i="14"/>
  <c r="AD40" i="14"/>
  <c r="AD45" i="14"/>
  <c r="AD49" i="14"/>
  <c r="AD53" i="14"/>
  <c r="AD57" i="14"/>
  <c r="AD61" i="14"/>
  <c r="AD65" i="14"/>
  <c r="AD69" i="14"/>
  <c r="AD74" i="14"/>
  <c r="AD78" i="14"/>
  <c r="AD84" i="14"/>
  <c r="AD90" i="14"/>
  <c r="AD96" i="14"/>
  <c r="AD101" i="14"/>
  <c r="AD7" i="15"/>
  <c r="AD13" i="14"/>
  <c r="AD26" i="14"/>
  <c r="AD37" i="14"/>
  <c r="AD46" i="14"/>
  <c r="AD54" i="14"/>
  <c r="AD66" i="14"/>
  <c r="AD75" i="14"/>
  <c r="AD85" i="14"/>
  <c r="AD97" i="14"/>
  <c r="AD103" i="14"/>
  <c r="AD9" i="14"/>
  <c r="AD14" i="14"/>
  <c r="AD18" i="14"/>
  <c r="AD23" i="14"/>
  <c r="AD29" i="14"/>
  <c r="AD33" i="14"/>
  <c r="AD38" i="14"/>
  <c r="AD42" i="14"/>
  <c r="AD47" i="14"/>
  <c r="AD51" i="14"/>
  <c r="AD55" i="14"/>
  <c r="AD59" i="14"/>
  <c r="AD63" i="14"/>
  <c r="AD67" i="14"/>
  <c r="AD71" i="14"/>
  <c r="AD76" i="14"/>
  <c r="AD80" i="14"/>
  <c r="AD88" i="14"/>
  <c r="AD92" i="14"/>
  <c r="AD98" i="14"/>
  <c r="AD105" i="14"/>
  <c r="AD6" i="15"/>
  <c r="AD10" i="14"/>
  <c r="AD15" i="14"/>
  <c r="AD20" i="14"/>
  <c r="AD24" i="14"/>
  <c r="AD30" i="14"/>
  <c r="AD35" i="14"/>
  <c r="AD39" i="14"/>
  <c r="AD44" i="14"/>
  <c r="AD48" i="14"/>
  <c r="AD52" i="14"/>
  <c r="AD56" i="14"/>
  <c r="AD60" i="14"/>
  <c r="AD64" i="14"/>
  <c r="AD68" i="14"/>
  <c r="AD73" i="14"/>
  <c r="AD77" i="14"/>
  <c r="AD81" i="14"/>
  <c r="AD89" i="14"/>
  <c r="AD95" i="14"/>
  <c r="AD99" i="14"/>
  <c r="AD8" i="14"/>
  <c r="AD17" i="14"/>
  <c r="AD22" i="14"/>
  <c r="AD32" i="14"/>
  <c r="AD41" i="14"/>
  <c r="AD50" i="14"/>
  <c r="AD58" i="14"/>
  <c r="AD62" i="14"/>
  <c r="AD70" i="14"/>
  <c r="AD79" i="14"/>
  <c r="AD91" i="14"/>
  <c r="P6" i="15"/>
  <c r="P98" i="14"/>
  <c r="P76" i="14"/>
  <c r="P59" i="14"/>
  <c r="P42" i="14"/>
  <c r="P23" i="14"/>
  <c r="P96" i="14"/>
  <c r="P69" i="14"/>
  <c r="P40" i="14"/>
  <c r="P12" i="14"/>
  <c r="P79" i="14"/>
  <c r="P62" i="14"/>
  <c r="P46" i="14"/>
  <c r="P26" i="14"/>
  <c r="P8" i="14"/>
  <c r="P57" i="14"/>
  <c r="P7" i="14"/>
  <c r="P30" i="14"/>
  <c r="P60" i="14"/>
  <c r="P73" i="14"/>
  <c r="P89" i="14"/>
  <c r="P15" i="14"/>
  <c r="P103" i="14"/>
  <c r="P80" i="14"/>
  <c r="P47" i="14"/>
  <c r="P9" i="14"/>
  <c r="P16" i="14"/>
  <c r="P66" i="14"/>
  <c r="P32" i="14"/>
  <c r="P65" i="14"/>
  <c r="P48" i="14"/>
  <c r="P95" i="14"/>
  <c r="P35" i="14"/>
  <c r="P5" i="15"/>
  <c r="P92" i="14"/>
  <c r="P71" i="14"/>
  <c r="P55" i="14"/>
  <c r="P38" i="14"/>
  <c r="P18" i="14"/>
  <c r="P90" i="14"/>
  <c r="P61" i="14"/>
  <c r="P31" i="14"/>
  <c r="P97" i="14"/>
  <c r="P75" i="14"/>
  <c r="P58" i="14"/>
  <c r="P41" i="14"/>
  <c r="P22" i="14"/>
  <c r="P101" i="14"/>
  <c r="P45" i="14"/>
  <c r="P81" i="14"/>
  <c r="P10" i="14"/>
  <c r="P44" i="14"/>
  <c r="P56" i="14"/>
  <c r="P68" i="14"/>
  <c r="P7" i="15"/>
  <c r="P88" i="14"/>
  <c r="P67" i="14"/>
  <c r="P51" i="14"/>
  <c r="P33" i="14"/>
  <c r="P14" i="14"/>
  <c r="P84" i="14"/>
  <c r="P53" i="14"/>
  <c r="P21" i="14"/>
  <c r="P91" i="14"/>
  <c r="P70" i="14"/>
  <c r="P54" i="14"/>
  <c r="P37" i="14"/>
  <c r="P17" i="14"/>
  <c r="P78" i="14"/>
  <c r="P36" i="14"/>
  <c r="P64" i="14"/>
  <c r="P99" i="14"/>
  <c r="P24" i="14"/>
  <c r="P39" i="14"/>
  <c r="P52" i="14"/>
  <c r="P63" i="14"/>
  <c r="P29" i="14"/>
  <c r="P74" i="14"/>
  <c r="P49" i="14"/>
  <c r="P85" i="14"/>
  <c r="P50" i="14"/>
  <c r="P13" i="14"/>
  <c r="P25" i="14"/>
  <c r="P77" i="14"/>
  <c r="P20" i="14"/>
  <c r="P105" i="14"/>
  <c r="X74" i="14"/>
  <c r="X51" i="14"/>
  <c r="X69" i="14"/>
  <c r="X25" i="14"/>
  <c r="X59" i="14"/>
  <c r="X39" i="14"/>
  <c r="X63" i="14"/>
  <c r="X95" i="14"/>
  <c r="X8" i="14"/>
  <c r="X18" i="14"/>
  <c r="X80" i="14"/>
  <c r="X105" i="14"/>
  <c r="X97" i="14"/>
  <c r="X31" i="14"/>
  <c r="X24" i="14"/>
  <c r="X91" i="14"/>
  <c r="X98" i="14"/>
  <c r="X45" i="14"/>
  <c r="X78" i="14"/>
  <c r="X29" i="14"/>
  <c r="X5" i="15"/>
  <c r="X26" i="14"/>
  <c r="X75" i="14"/>
  <c r="X16" i="14"/>
  <c r="X14" i="14"/>
  <c r="X101" i="14"/>
  <c r="X23" i="14"/>
  <c r="X42" i="14"/>
  <c r="X10" i="14"/>
  <c r="X89" i="14"/>
  <c r="X35" i="14"/>
  <c r="X54" i="14"/>
  <c r="X68" i="14"/>
  <c r="X9" i="14"/>
  <c r="X50" i="14"/>
  <c r="X30" i="14"/>
  <c r="X15" i="14"/>
  <c r="X96" i="14"/>
  <c r="X84" i="14"/>
  <c r="X33" i="14"/>
  <c r="X66" i="14"/>
  <c r="X103" i="14"/>
  <c r="X79" i="14"/>
  <c r="X40" i="14"/>
  <c r="X7" i="14"/>
  <c r="X60" i="14"/>
  <c r="X7" i="15"/>
  <c r="X57" i="14"/>
  <c r="X76" i="14"/>
  <c r="X22" i="14"/>
  <c r="X85" i="14"/>
  <c r="X53" i="14"/>
  <c r="X48" i="14"/>
  <c r="X70" i="14"/>
  <c r="X47" i="14"/>
  <c r="X56" i="14"/>
  <c r="X73" i="14"/>
  <c r="X67" i="14"/>
  <c r="X64" i="14"/>
  <c r="X44" i="14"/>
  <c r="X37" i="14"/>
  <c r="X46" i="14"/>
  <c r="X20" i="14"/>
  <c r="X21" i="14"/>
  <c r="X65" i="14"/>
  <c r="X13" i="14"/>
  <c r="X92" i="14"/>
  <c r="X62" i="14"/>
  <c r="X32" i="14"/>
  <c r="X58" i="14"/>
  <c r="X38" i="14"/>
  <c r="X71" i="14"/>
  <c r="X77" i="14"/>
  <c r="X6" i="15"/>
  <c r="X88" i="14"/>
  <c r="X49" i="14"/>
  <c r="X17" i="14"/>
  <c r="X99" i="14"/>
  <c r="X81" i="14"/>
  <c r="X12" i="14"/>
  <c r="X52" i="14"/>
  <c r="X41" i="14"/>
  <c r="X36" i="14"/>
  <c r="X61" i="14"/>
  <c r="X90" i="14"/>
  <c r="X55" i="14"/>
  <c r="I33" i="14" l="1"/>
  <c r="E33" i="14"/>
  <c r="G23" i="14"/>
  <c r="N8" i="15"/>
  <c r="O8" i="15" s="1"/>
  <c r="P8" i="15" s="1"/>
  <c r="Q8" i="15" s="1"/>
  <c r="R8" i="15" s="1"/>
  <c r="S8" i="15" s="1"/>
  <c r="T8" i="15" s="1"/>
  <c r="U8" i="15" s="1"/>
  <c r="V8" i="15" s="1"/>
  <c r="W8" i="15" s="1"/>
  <c r="X8" i="15" s="1"/>
  <c r="Y8" i="15" s="1"/>
  <c r="Z8" i="15" s="1"/>
  <c r="AA8" i="15" s="1"/>
  <c r="AB8" i="15" s="1"/>
  <c r="AC8" i="15" s="1"/>
  <c r="AD8" i="15" s="1"/>
  <c r="AE8" i="15" s="1"/>
  <c r="AF8" i="15" s="1"/>
  <c r="AG8" i="15" s="1"/>
  <c r="AH8" i="15" s="1"/>
  <c r="AI8" i="15" s="1"/>
  <c r="AJ8" i="15" s="1"/>
  <c r="AK8" i="15" s="1"/>
  <c r="AL8" i="15" s="1"/>
  <c r="AM8" i="15" s="1"/>
  <c r="AN8" i="15" s="1"/>
  <c r="AO8" i="15" s="1"/>
  <c r="AP8" i="15" s="1"/>
  <c r="N93" i="14"/>
  <c r="O93" i="14" s="1"/>
  <c r="P93" i="14" s="1"/>
  <c r="Q93" i="14" s="1"/>
  <c r="R93" i="14" s="1"/>
  <c r="S93" i="14" s="1"/>
  <c r="T93" i="14" s="1"/>
  <c r="U93" i="14" s="1"/>
  <c r="V93" i="14" s="1"/>
  <c r="W93" i="14" s="1"/>
  <c r="X93" i="14" s="1"/>
  <c r="Y93" i="14" s="1"/>
  <c r="Z93" i="14" s="1"/>
  <c r="AA93" i="14" s="1"/>
  <c r="AB93" i="14" s="1"/>
  <c r="AC93" i="14" s="1"/>
  <c r="AD93" i="14" s="1"/>
  <c r="AE93" i="14" s="1"/>
  <c r="AF93" i="14" s="1"/>
  <c r="AG93" i="14" s="1"/>
  <c r="AH93" i="14" s="1"/>
  <c r="AI93" i="14" s="1"/>
  <c r="AJ93" i="14" s="1"/>
  <c r="AK93" i="14" s="1"/>
  <c r="AL93" i="14" s="1"/>
  <c r="AM93" i="14" s="1"/>
  <c r="AN93" i="14" s="1"/>
  <c r="AO93" i="14" s="1"/>
  <c r="AP93" i="14" s="1"/>
  <c r="C77" i="14" s="1"/>
  <c r="N86" i="14"/>
  <c r="O86" i="14" s="1"/>
  <c r="P86" i="14" s="1"/>
  <c r="Q86" i="14" s="1"/>
  <c r="R86" i="14" s="1"/>
  <c r="S86" i="14" s="1"/>
  <c r="T86" i="14" s="1"/>
  <c r="U86" i="14" s="1"/>
  <c r="V86" i="14" s="1"/>
  <c r="W86" i="14" s="1"/>
  <c r="X86" i="14" s="1"/>
  <c r="Y86" i="14" s="1"/>
  <c r="Z86" i="14" s="1"/>
  <c r="AA86" i="14" s="1"/>
  <c r="AB86" i="14" s="1"/>
  <c r="AC86" i="14" s="1"/>
  <c r="AD86" i="14" s="1"/>
  <c r="AE86" i="14" s="1"/>
  <c r="AF86" i="14" s="1"/>
  <c r="AG86" i="14" s="1"/>
  <c r="AH86" i="14" s="1"/>
  <c r="AI86" i="14" s="1"/>
  <c r="AJ86" i="14" s="1"/>
  <c r="AK86" i="14" s="1"/>
  <c r="AL86" i="14" s="1"/>
  <c r="AM86" i="14" s="1"/>
  <c r="AN86" i="14" s="1"/>
  <c r="AO86" i="14" s="1"/>
  <c r="AP86" i="14" s="1"/>
  <c r="N100" i="14"/>
  <c r="O100" i="14" s="1"/>
  <c r="P100" i="14" s="1"/>
  <c r="Q100" i="14" s="1"/>
  <c r="R100" i="14" s="1"/>
  <c r="S100" i="14" s="1"/>
  <c r="T100" i="14" s="1"/>
  <c r="U100" i="14" s="1"/>
  <c r="V100" i="14" s="1"/>
  <c r="W100" i="14" s="1"/>
  <c r="X100" i="14" s="1"/>
  <c r="Y100" i="14" s="1"/>
  <c r="Z100" i="14" s="1"/>
  <c r="AA100" i="14" s="1"/>
  <c r="AB100" i="14" s="1"/>
  <c r="AC100" i="14" s="1"/>
  <c r="AD100" i="14" s="1"/>
  <c r="AE100" i="14" s="1"/>
  <c r="AF100" i="14" s="1"/>
  <c r="AG100" i="14" s="1"/>
  <c r="AH100" i="14" s="1"/>
  <c r="AI100" i="14" s="1"/>
  <c r="AJ100" i="14" s="1"/>
  <c r="AK100" i="14" s="1"/>
  <c r="AL100" i="14" s="1"/>
  <c r="AM100" i="14" s="1"/>
  <c r="AN100" i="14" s="1"/>
  <c r="AO100" i="14" s="1"/>
  <c r="AP100" i="14" s="1"/>
  <c r="D84" i="14" s="1"/>
  <c r="N82" i="14"/>
  <c r="O82" i="14" s="1"/>
  <c r="P82" i="14" s="1"/>
  <c r="Q82" i="14" s="1"/>
  <c r="R82" i="14" s="1"/>
  <c r="S82" i="14" s="1"/>
  <c r="T82" i="14" s="1"/>
  <c r="U82" i="14" s="1"/>
  <c r="V82" i="14" s="1"/>
  <c r="W82" i="14" s="1"/>
  <c r="X82" i="14" s="1"/>
  <c r="Y82" i="14" s="1"/>
  <c r="Z82" i="14" s="1"/>
  <c r="AA82" i="14" s="1"/>
  <c r="AB82" i="14" s="1"/>
  <c r="AC82" i="14" s="1"/>
  <c r="AD82" i="14" s="1"/>
  <c r="AE82" i="14" s="1"/>
  <c r="AF82" i="14" s="1"/>
  <c r="AG82" i="14" s="1"/>
  <c r="AH82" i="14" s="1"/>
  <c r="AI82" i="14" s="1"/>
  <c r="AJ82" i="14" s="1"/>
  <c r="AK82" i="14" s="1"/>
  <c r="AL82" i="14" s="1"/>
  <c r="AM82" i="14" s="1"/>
  <c r="AN82" i="14" s="1"/>
  <c r="AO82" i="14" s="1"/>
  <c r="AP82" i="14" s="1"/>
  <c r="C66" i="14" s="1"/>
  <c r="N102" i="14"/>
  <c r="O102" i="14" s="1"/>
  <c r="P102" i="14" s="1"/>
  <c r="Q102" i="14" s="1"/>
  <c r="R102" i="14" s="1"/>
  <c r="S102" i="14" s="1"/>
  <c r="T102" i="14" s="1"/>
  <c r="U102" i="14" s="1"/>
  <c r="V102" i="14" s="1"/>
  <c r="W102" i="14" s="1"/>
  <c r="X102" i="14" s="1"/>
  <c r="Y102" i="14" s="1"/>
  <c r="Z102" i="14" s="1"/>
  <c r="AA102" i="14" s="1"/>
  <c r="AB102" i="14" s="1"/>
  <c r="AC102" i="14" s="1"/>
  <c r="AD102" i="14" s="1"/>
  <c r="AE102" i="14" s="1"/>
  <c r="AF102" i="14" s="1"/>
  <c r="AG102" i="14" s="1"/>
  <c r="AH102" i="14" s="1"/>
  <c r="AI102" i="14" s="1"/>
  <c r="AJ102" i="14" s="1"/>
  <c r="AK102" i="14" s="1"/>
  <c r="AL102" i="14" s="1"/>
  <c r="AM102" i="14" s="1"/>
  <c r="AN102" i="14" s="1"/>
  <c r="AO102" i="14" s="1"/>
  <c r="AP102" i="14" s="1"/>
  <c r="F84" i="14" s="1"/>
  <c r="I81" i="14"/>
  <c r="G81" i="14"/>
  <c r="E81" i="14"/>
  <c r="C81" i="14"/>
  <c r="N104" i="14"/>
  <c r="O104" i="14" s="1"/>
  <c r="P104" i="14" s="1"/>
  <c r="Q104" i="14" s="1"/>
  <c r="R104" i="14" s="1"/>
  <c r="S104" i="14" s="1"/>
  <c r="T104" i="14" s="1"/>
  <c r="U104" i="14" s="1"/>
  <c r="V104" i="14" s="1"/>
  <c r="W104" i="14" s="1"/>
  <c r="X104" i="14" s="1"/>
  <c r="Y104" i="14" s="1"/>
  <c r="Z104" i="14" s="1"/>
  <c r="AA104" i="14" s="1"/>
  <c r="AB104" i="14" s="1"/>
  <c r="AC104" i="14" s="1"/>
  <c r="AD104" i="14" s="1"/>
  <c r="AE104" i="14" s="1"/>
  <c r="AF104" i="14" s="1"/>
  <c r="AG104" i="14" s="1"/>
  <c r="AH104" i="14" s="1"/>
  <c r="AI104" i="14" s="1"/>
  <c r="AJ104" i="14" s="1"/>
  <c r="AK104" i="14" s="1"/>
  <c r="AL104" i="14" s="1"/>
  <c r="AM104" i="14" s="1"/>
  <c r="AN104" i="14" s="1"/>
  <c r="AO104" i="14" s="1"/>
  <c r="AP104" i="14" s="1"/>
  <c r="H84" i="14" s="1"/>
  <c r="N106" i="14"/>
  <c r="O106" i="14" s="1"/>
  <c r="P106" i="14" s="1"/>
  <c r="Q106" i="14" s="1"/>
  <c r="R106" i="14" s="1"/>
  <c r="S106" i="14" s="1"/>
  <c r="T106" i="14" s="1"/>
  <c r="U106" i="14" s="1"/>
  <c r="V106" i="14" s="1"/>
  <c r="W106" i="14" s="1"/>
  <c r="X106" i="14" s="1"/>
  <c r="Y106" i="14" s="1"/>
  <c r="Z106" i="14" s="1"/>
  <c r="AA106" i="14" s="1"/>
  <c r="AB106" i="14" s="1"/>
  <c r="AC106" i="14" s="1"/>
  <c r="AD106" i="14" s="1"/>
  <c r="AE106" i="14" s="1"/>
  <c r="AF106" i="14" s="1"/>
  <c r="AG106" i="14" s="1"/>
  <c r="AH106" i="14" s="1"/>
  <c r="AI106" i="14" s="1"/>
  <c r="AJ106" i="14" s="1"/>
  <c r="AK106" i="14" s="1"/>
  <c r="AL106" i="14" s="1"/>
  <c r="AM106" i="14" s="1"/>
  <c r="AN106" i="14" s="1"/>
  <c r="AO106" i="14" s="1"/>
  <c r="AP106" i="14" s="1"/>
  <c r="J84" i="14" s="1"/>
  <c r="I75" i="14"/>
  <c r="E75" i="14"/>
  <c r="A71" i="14"/>
  <c r="I63" i="14"/>
  <c r="G64" i="14"/>
  <c r="G63" i="14"/>
  <c r="E64" i="14"/>
  <c r="E63" i="14"/>
  <c r="C64" i="14"/>
  <c r="C63" i="14"/>
  <c r="I58" i="14"/>
  <c r="I53" i="14"/>
  <c r="I54" i="14"/>
  <c r="I55" i="14"/>
  <c r="I56" i="14"/>
  <c r="I57" i="14"/>
  <c r="I52" i="14"/>
  <c r="G53" i="14"/>
  <c r="G54" i="14"/>
  <c r="G55" i="14"/>
  <c r="G56" i="14"/>
  <c r="G52" i="14"/>
  <c r="E53" i="14"/>
  <c r="E54" i="14"/>
  <c r="E55" i="14"/>
  <c r="E56" i="14"/>
  <c r="E57" i="14"/>
  <c r="E58" i="14"/>
  <c r="E59" i="14"/>
  <c r="E52" i="14"/>
  <c r="C53" i="14"/>
  <c r="C54" i="14"/>
  <c r="C55" i="14"/>
  <c r="C56" i="14"/>
  <c r="C57" i="14"/>
  <c r="C58" i="14"/>
  <c r="C59" i="14"/>
  <c r="C52" i="14"/>
  <c r="C39" i="14"/>
  <c r="C37" i="14"/>
  <c r="C23" i="14"/>
  <c r="I32" i="14"/>
  <c r="I30" i="14"/>
  <c r="G30" i="14"/>
  <c r="G31" i="14"/>
  <c r="G32" i="14"/>
  <c r="G33" i="14"/>
  <c r="E30" i="14"/>
  <c r="E32" i="14"/>
  <c r="E31" i="14"/>
  <c r="C31" i="14"/>
  <c r="C32" i="14"/>
  <c r="C33" i="14"/>
  <c r="A74" i="2"/>
  <c r="L11" i="15" l="1"/>
  <c r="N12" i="15" s="1"/>
  <c r="L119" i="15"/>
  <c r="N120" i="15" s="1"/>
  <c r="A121" i="15" s="1"/>
  <c r="L127" i="15"/>
  <c r="G128" i="15" s="1"/>
  <c r="L115" i="15"/>
  <c r="L123" i="15"/>
  <c r="L59" i="15"/>
  <c r="L63" i="15"/>
  <c r="L67" i="15"/>
  <c r="L71" i="15"/>
  <c r="L75" i="15"/>
  <c r="L79" i="15"/>
  <c r="L83" i="15"/>
  <c r="L111" i="15"/>
  <c r="L107" i="15"/>
  <c r="L103" i="15"/>
  <c r="L99" i="15"/>
  <c r="L95" i="15"/>
  <c r="L96" i="15" s="1"/>
  <c r="L87" i="15"/>
  <c r="G88" i="15" s="1"/>
  <c r="L91" i="15"/>
  <c r="L55" i="15"/>
  <c r="L47" i="15"/>
  <c r="L48" i="15" s="1"/>
  <c r="L51" i="15"/>
  <c r="L43" i="15"/>
  <c r="L39" i="15"/>
  <c r="L35" i="15"/>
  <c r="L31" i="15"/>
  <c r="L23" i="15"/>
  <c r="G24" i="15" s="1"/>
  <c r="L27" i="15"/>
  <c r="L19" i="15"/>
  <c r="L15" i="15"/>
  <c r="A84" i="14"/>
  <c r="C70" i="14"/>
  <c r="A54" i="14"/>
  <c r="A45" i="2"/>
  <c r="A62" i="2"/>
  <c r="A52" i="2"/>
  <c r="A24" i="2"/>
  <c r="A3" i="2"/>
  <c r="M37" i="11"/>
  <c r="L120" i="15" l="1"/>
  <c r="L128" i="15"/>
  <c r="A120" i="15"/>
  <c r="M128" i="15"/>
  <c r="A128" i="15"/>
  <c r="N128" i="15"/>
  <c r="A129" i="15" s="1"/>
  <c r="O128" i="15"/>
  <c r="G129" i="15" s="1"/>
  <c r="G120" i="15"/>
  <c r="M120" i="15"/>
  <c r="A119" i="15" s="1"/>
  <c r="O120" i="15"/>
  <c r="G121" i="15" s="1"/>
  <c r="N124" i="15"/>
  <c r="A125" i="15" s="1"/>
  <c r="A124" i="15"/>
  <c r="M124" i="15"/>
  <c r="L124" i="15"/>
  <c r="O124" i="15"/>
  <c r="G125" i="15" s="1"/>
  <c r="G124" i="15"/>
  <c r="N116" i="15"/>
  <c r="A117" i="15" s="1"/>
  <c r="A116" i="15"/>
  <c r="M116" i="15"/>
  <c r="L116" i="15"/>
  <c r="O116" i="15"/>
  <c r="G117" i="15" s="1"/>
  <c r="G116" i="15"/>
  <c r="O72" i="15"/>
  <c r="G73" i="15" s="1"/>
  <c r="G72" i="15"/>
  <c r="L72" i="15"/>
  <c r="N72" i="15"/>
  <c r="A73" i="15" s="1"/>
  <c r="A72" i="15"/>
  <c r="M72" i="15"/>
  <c r="M84" i="15"/>
  <c r="L84" i="15"/>
  <c r="O84" i="15"/>
  <c r="G85" i="15" s="1"/>
  <c r="G84" i="15"/>
  <c r="N84" i="15"/>
  <c r="A85" i="15" s="1"/>
  <c r="A84" i="15"/>
  <c r="M68" i="15"/>
  <c r="A68" i="15"/>
  <c r="L68" i="15"/>
  <c r="O68" i="15"/>
  <c r="G69" i="15" s="1"/>
  <c r="G68" i="15"/>
  <c r="N68" i="15"/>
  <c r="A69" i="15" s="1"/>
  <c r="O80" i="15"/>
  <c r="G81" i="15" s="1"/>
  <c r="G80" i="15"/>
  <c r="L80" i="15"/>
  <c r="N80" i="15"/>
  <c r="A81" i="15" s="1"/>
  <c r="A80" i="15"/>
  <c r="M80" i="15"/>
  <c r="O64" i="15"/>
  <c r="G65" i="15" s="1"/>
  <c r="G64" i="15"/>
  <c r="N64" i="15"/>
  <c r="A65" i="15" s="1"/>
  <c r="A64" i="15"/>
  <c r="M64" i="15"/>
  <c r="L64" i="15"/>
  <c r="M76" i="15"/>
  <c r="N76" i="15"/>
  <c r="A77" i="15" s="1"/>
  <c r="A76" i="15"/>
  <c r="L76" i="15"/>
  <c r="O76" i="15"/>
  <c r="G77" i="15" s="1"/>
  <c r="G76" i="15"/>
  <c r="M60" i="15"/>
  <c r="A60" i="15"/>
  <c r="L60" i="15"/>
  <c r="O60" i="15"/>
  <c r="G61" i="15" s="1"/>
  <c r="G60" i="15"/>
  <c r="N60" i="15"/>
  <c r="A61" i="15" s="1"/>
  <c r="N108" i="15"/>
  <c r="A109" i="15" s="1"/>
  <c r="A108" i="15"/>
  <c r="M108" i="15"/>
  <c r="L108" i="15"/>
  <c r="O108" i="15"/>
  <c r="G109" i="15" s="1"/>
  <c r="G108" i="15"/>
  <c r="L112" i="15"/>
  <c r="O112" i="15"/>
  <c r="G113" i="15" s="1"/>
  <c r="G112" i="15"/>
  <c r="N112" i="15"/>
  <c r="A113" i="15" s="1"/>
  <c r="A112" i="15"/>
  <c r="M112" i="15"/>
  <c r="O100" i="15"/>
  <c r="G101" i="15" s="1"/>
  <c r="G100" i="15"/>
  <c r="N100" i="15"/>
  <c r="A101" i="15" s="1"/>
  <c r="A100" i="15"/>
  <c r="M100" i="15"/>
  <c r="L100" i="15"/>
  <c r="L104" i="15"/>
  <c r="O104" i="15"/>
  <c r="G105" i="15" s="1"/>
  <c r="G104" i="15"/>
  <c r="N104" i="15"/>
  <c r="A105" i="15" s="1"/>
  <c r="A104" i="15"/>
  <c r="M104" i="15"/>
  <c r="N96" i="15"/>
  <c r="A97" i="15" s="1"/>
  <c r="G96" i="15"/>
  <c r="M96" i="15"/>
  <c r="A95" i="15" s="1"/>
  <c r="O96" i="15"/>
  <c r="G97" i="15" s="1"/>
  <c r="A96" i="15"/>
  <c r="M88" i="15"/>
  <c r="O88" i="15"/>
  <c r="G89" i="15" s="1"/>
  <c r="A88" i="15"/>
  <c r="N88" i="15"/>
  <c r="A89" i="15" s="1"/>
  <c r="L88" i="15"/>
  <c r="A87" i="15" s="1"/>
  <c r="O92" i="15"/>
  <c r="G93" i="15" s="1"/>
  <c r="G92" i="15"/>
  <c r="N92" i="15"/>
  <c r="A93" i="15" s="1"/>
  <c r="A92" i="15"/>
  <c r="M92" i="15"/>
  <c r="L92" i="15"/>
  <c r="G48" i="15"/>
  <c r="M56" i="15"/>
  <c r="L56" i="15"/>
  <c r="O56" i="15"/>
  <c r="G57" i="15" s="1"/>
  <c r="G56" i="15"/>
  <c r="N56" i="15"/>
  <c r="A57" i="15" s="1"/>
  <c r="A56" i="15"/>
  <c r="M48" i="15"/>
  <c r="A47" i="15" s="1"/>
  <c r="O48" i="15"/>
  <c r="G49" i="15" s="1"/>
  <c r="A48" i="15"/>
  <c r="N48" i="15"/>
  <c r="A49" i="15" s="1"/>
  <c r="L52" i="15"/>
  <c r="O52" i="15"/>
  <c r="G53" i="15" s="1"/>
  <c r="G52" i="15"/>
  <c r="N52" i="15"/>
  <c r="A53" i="15" s="1"/>
  <c r="A52" i="15"/>
  <c r="M52" i="15"/>
  <c r="L44" i="15"/>
  <c r="O44" i="15"/>
  <c r="G45" i="15" s="1"/>
  <c r="G44" i="15"/>
  <c r="N44" i="15"/>
  <c r="A45" i="15" s="1"/>
  <c r="A44" i="15"/>
  <c r="M44" i="15"/>
  <c r="L40" i="15"/>
  <c r="O40" i="15"/>
  <c r="G41" i="15" s="1"/>
  <c r="G40" i="15"/>
  <c r="N40" i="15"/>
  <c r="A41" i="15" s="1"/>
  <c r="A40" i="15"/>
  <c r="M40" i="15"/>
  <c r="L36" i="15"/>
  <c r="O36" i="15"/>
  <c r="G37" i="15" s="1"/>
  <c r="G36" i="15"/>
  <c r="N36" i="15"/>
  <c r="A37" i="15" s="1"/>
  <c r="A36" i="15"/>
  <c r="M36" i="15"/>
  <c r="N24" i="15"/>
  <c r="A25" i="15" s="1"/>
  <c r="M24" i="15"/>
  <c r="O24" i="15"/>
  <c r="G25" i="15" s="1"/>
  <c r="A24" i="15"/>
  <c r="L24" i="15"/>
  <c r="L32" i="15"/>
  <c r="O32" i="15"/>
  <c r="G33" i="15" s="1"/>
  <c r="G32" i="15"/>
  <c r="N32" i="15"/>
  <c r="A33" i="15" s="1"/>
  <c r="A32" i="15"/>
  <c r="M32" i="15"/>
  <c r="M28" i="15"/>
  <c r="L28" i="15"/>
  <c r="O28" i="15"/>
  <c r="G29" i="15" s="1"/>
  <c r="G28" i="15"/>
  <c r="N28" i="15"/>
  <c r="A29" i="15" s="1"/>
  <c r="A28" i="15"/>
  <c r="L20" i="15"/>
  <c r="O20" i="15"/>
  <c r="G21" i="15" s="1"/>
  <c r="G20" i="15"/>
  <c r="N20" i="15"/>
  <c r="A21" i="15" s="1"/>
  <c r="A20" i="15"/>
  <c r="M20" i="15"/>
  <c r="O16" i="15"/>
  <c r="G17" i="15" s="1"/>
  <c r="G16" i="15"/>
  <c r="N16" i="15"/>
  <c r="A17" i="15" s="1"/>
  <c r="A16" i="15"/>
  <c r="M16" i="15"/>
  <c r="L16" i="15"/>
  <c r="O12" i="15"/>
  <c r="G13" i="15" s="1"/>
  <c r="G12" i="15"/>
  <c r="A12" i="15"/>
  <c r="L12" i="15"/>
  <c r="M12" i="15"/>
  <c r="A13" i="15"/>
  <c r="G75" i="14"/>
  <c r="C75" i="14"/>
  <c r="I64" i="14"/>
  <c r="A64" i="14" s="1"/>
  <c r="I47" i="14"/>
  <c r="I46" i="14"/>
  <c r="G47" i="14"/>
  <c r="G46" i="14"/>
  <c r="E47" i="14"/>
  <c r="E46" i="14"/>
  <c r="C47" i="14"/>
  <c r="C46" i="14"/>
  <c r="C41" i="14"/>
  <c r="C40" i="14"/>
  <c r="C38" i="14"/>
  <c r="I31" i="14"/>
  <c r="A32" i="14"/>
  <c r="I23" i="14"/>
  <c r="E23" i="14"/>
  <c r="C30" i="14"/>
  <c r="M20" i="11"/>
  <c r="L20" i="11"/>
  <c r="L21" i="11"/>
  <c r="L22" i="11"/>
  <c r="L19" i="11"/>
  <c r="G101" i="11"/>
  <c r="C101" i="11"/>
  <c r="G99" i="11"/>
  <c r="C99" i="11"/>
  <c r="O94" i="11"/>
  <c r="N94" i="11"/>
  <c r="M94" i="11"/>
  <c r="L94" i="11"/>
  <c r="L92" i="11"/>
  <c r="M92" i="11"/>
  <c r="A127" i="15" l="1"/>
  <c r="A71" i="15"/>
  <c r="A79" i="15"/>
  <c r="A115" i="15"/>
  <c r="A123" i="15"/>
  <c r="A107" i="15"/>
  <c r="A67" i="15"/>
  <c r="A63" i="15"/>
  <c r="A99" i="15"/>
  <c r="A59" i="15"/>
  <c r="A75" i="15"/>
  <c r="A83" i="15"/>
  <c r="A103" i="15"/>
  <c r="A111" i="15"/>
  <c r="A91" i="15"/>
  <c r="A39" i="15"/>
  <c r="A43" i="15"/>
  <c r="A55" i="15"/>
  <c r="A51" i="15"/>
  <c r="A35" i="15"/>
  <c r="A31" i="15"/>
  <c r="A23" i="15"/>
  <c r="A27" i="15"/>
  <c r="A15" i="15"/>
  <c r="A19" i="15"/>
  <c r="A11" i="15"/>
  <c r="A76" i="14"/>
  <c r="A47" i="14"/>
  <c r="N64" i="11"/>
  <c r="M64" i="11"/>
  <c r="O63" i="11"/>
  <c r="N63" i="11"/>
  <c r="M63" i="11"/>
  <c r="L65" i="11"/>
  <c r="L64" i="11"/>
  <c r="L63" i="11"/>
  <c r="L60" i="11"/>
  <c r="L59" i="11"/>
  <c r="O42" i="11" l="1"/>
  <c r="O41" i="11"/>
  <c r="O40" i="11"/>
  <c r="N43" i="11"/>
  <c r="N42" i="11"/>
  <c r="N41" i="11"/>
  <c r="N40" i="11"/>
  <c r="M42" i="11"/>
  <c r="M41" i="11"/>
  <c r="M40" i="11"/>
  <c r="L43" i="11"/>
  <c r="L42" i="11"/>
  <c r="L41" i="11"/>
  <c r="L40" i="11"/>
  <c r="O31" i="11"/>
  <c r="O32" i="11"/>
  <c r="O33" i="11"/>
  <c r="O34" i="11"/>
  <c r="O35" i="11"/>
  <c r="O36" i="11"/>
  <c r="N31" i="11"/>
  <c r="N32" i="11"/>
  <c r="N33" i="11"/>
  <c r="N34" i="11"/>
  <c r="M31" i="11"/>
  <c r="M32" i="11"/>
  <c r="M33" i="11"/>
  <c r="M34" i="11"/>
  <c r="M35" i="11"/>
  <c r="M36" i="11"/>
  <c r="O30" i="11"/>
  <c r="N30" i="11"/>
  <c r="M30" i="11"/>
  <c r="L31" i="11"/>
  <c r="L32" i="11"/>
  <c r="L33" i="11"/>
  <c r="L34" i="11"/>
  <c r="L35" i="11"/>
  <c r="L36" i="11"/>
  <c r="L37" i="11"/>
  <c r="L30" i="11"/>
  <c r="L26" i="11"/>
  <c r="M26" i="11"/>
  <c r="N26" i="11"/>
  <c r="O26" i="11"/>
  <c r="O25" i="11"/>
  <c r="N25" i="11"/>
  <c r="M25" i="11"/>
  <c r="L25" i="11"/>
  <c r="O5" i="11"/>
  <c r="N5" i="11"/>
  <c r="M5" i="11"/>
  <c r="L5" i="11"/>
</calcChain>
</file>

<file path=xl/comments1.xml><?xml version="1.0" encoding="utf-8"?>
<comments xmlns="http://schemas.openxmlformats.org/spreadsheetml/2006/main">
  <authors>
    <author>Guillaume SALIEGE</author>
    <author>rectorat</author>
  </authors>
  <commentList>
    <comment ref="B2" authorId="0" shapeId="0">
      <text>
        <r>
          <rPr>
            <b/>
            <sz val="9"/>
            <color indexed="81"/>
            <rFont val="Tahoma"/>
            <family val="2"/>
          </rPr>
          <t>menu déroulant, sélectionnez le type correspondant</t>
        </r>
      </text>
    </comment>
    <comment ref="B3" authorId="0" shapeId="0">
      <text>
        <r>
          <rPr>
            <b/>
            <sz val="9"/>
            <color indexed="81"/>
            <rFont val="Tahoma"/>
            <family val="2"/>
          </rPr>
          <t>Indiquez le nom de votre établissement/école</t>
        </r>
      </text>
    </comment>
    <comment ref="B4" authorId="1" shapeId="0">
      <text>
        <r>
          <rPr>
            <b/>
            <sz val="9"/>
            <color indexed="81"/>
            <rFont val="Tahoma"/>
            <family val="2"/>
          </rPr>
          <t>Insérer le RNE (8 caractères) de l'établissement</t>
        </r>
      </text>
    </comment>
    <comment ref="B5" authorId="1" shapeId="0">
      <text>
        <r>
          <rPr>
            <b/>
            <sz val="9"/>
            <color indexed="81"/>
            <rFont val="Tahoma"/>
            <family val="2"/>
          </rPr>
          <t>Indiquez l'adresse électronique usuelle de l'établissement</t>
        </r>
      </text>
    </comment>
    <comment ref="B6" authorId="0" shapeId="0">
      <text>
        <r>
          <rPr>
            <b/>
            <sz val="9"/>
            <color indexed="81"/>
            <rFont val="Tahoma"/>
            <family val="2"/>
          </rPr>
          <t>Indiquez le nom de votre commune</t>
        </r>
      </text>
    </comment>
    <comment ref="B7" authorId="0" shapeId="0">
      <text>
        <r>
          <rPr>
            <b/>
            <sz val="9"/>
            <color indexed="81"/>
            <rFont val="Tahoma"/>
            <family val="2"/>
          </rPr>
          <t>Menu déroulant, choisissez votre département</t>
        </r>
      </text>
    </comment>
    <comment ref="B8" authorId="1" shapeId="0">
      <text>
        <r>
          <rPr>
            <b/>
            <sz val="9"/>
            <color indexed="81"/>
            <rFont val="Tahoma"/>
            <family val="2"/>
          </rPr>
          <t>Indiquez le nombre d'élèves inscrits dans l'établissement</t>
        </r>
      </text>
    </comment>
    <comment ref="B9" authorId="1" shapeId="0">
      <text>
        <r>
          <rPr>
            <b/>
            <sz val="9"/>
            <color indexed="81"/>
            <rFont val="Tahoma"/>
            <family val="2"/>
          </rPr>
          <t>Indiquez l'année scolaire en cours</t>
        </r>
      </text>
    </comment>
    <comment ref="B12" authorId="1" shapeId="0">
      <text>
        <r>
          <rPr>
            <b/>
            <sz val="9"/>
            <color indexed="81"/>
            <rFont val="Tahoma"/>
            <family val="2"/>
          </rPr>
          <t>Indiquez l'année de la première candidature au label E3D</t>
        </r>
      </text>
    </comment>
    <comment ref="B13" authorId="1" shapeId="0">
      <text>
        <r>
          <rPr>
            <b/>
            <sz val="9"/>
            <color indexed="81"/>
            <rFont val="Tahoma"/>
            <family val="2"/>
          </rPr>
          <t>Indiquez l'année la plus récente d'obtention du label E3D au niveau engagement</t>
        </r>
      </text>
    </comment>
    <comment ref="B14" authorId="1" shapeId="0">
      <text>
        <r>
          <rPr>
            <b/>
            <sz val="9"/>
            <color indexed="81"/>
            <rFont val="Tahoma"/>
            <family val="2"/>
          </rPr>
          <t>Indiquez l'année la plus récente d'obtention du label E3D au niveau approfondissement</t>
        </r>
      </text>
    </comment>
    <comment ref="B15" authorId="1" shapeId="0">
      <text>
        <r>
          <rPr>
            <b/>
            <sz val="9"/>
            <color indexed="81"/>
            <rFont val="Tahoma"/>
            <family val="2"/>
          </rPr>
          <t>Indiquez l'année la plus récente d'obtention du label E3D au niveau déploiement</t>
        </r>
      </text>
    </comment>
  </commentList>
</comments>
</file>

<file path=xl/comments2.xml><?xml version="1.0" encoding="utf-8"?>
<comments xmlns="http://schemas.openxmlformats.org/spreadsheetml/2006/main">
  <authors>
    <author>Guillaume SALIEGE</author>
    <author>rectorat</author>
  </authors>
  <commentList>
    <comment ref="A8" authorId="0" shapeId="0">
      <text>
        <r>
          <rPr>
            <b/>
            <sz val="9"/>
            <color indexed="81"/>
            <rFont val="Tahoma"/>
            <family val="2"/>
          </rPr>
          <t>Pour cocher une case, il suffit de taper la lettre "x" dans la cellule grisée, située à gauche du texte.</t>
        </r>
        <r>
          <rPr>
            <sz val="9"/>
            <color indexed="81"/>
            <rFont val="Tahoma"/>
            <family val="2"/>
          </rPr>
          <t xml:space="preserve">
</t>
        </r>
      </text>
    </comment>
    <comment ref="I11" authorId="1" shapeId="0">
      <text>
        <r>
          <rPr>
            <b/>
            <sz val="9"/>
            <color indexed="81"/>
            <rFont val="Tahoma"/>
            <family val="2"/>
          </rPr>
          <t>Indiquez l'instance courante de l'établissement qui participe au pilotage de la démarche E3D</t>
        </r>
      </text>
    </comment>
    <comment ref="G16" authorId="1" shapeId="0">
      <text>
        <r>
          <rPr>
            <b/>
            <sz val="9"/>
            <color indexed="81"/>
            <rFont val="Tahoma"/>
            <family val="2"/>
          </rPr>
          <t>Précisez le nom des acteurs "autres" qui participent au comité de pilotage</t>
        </r>
      </text>
    </comment>
    <comment ref="I17" authorId="1" shapeId="0">
      <text>
        <r>
          <rPr>
            <b/>
            <sz val="9"/>
            <color indexed="81"/>
            <rFont val="Tahoma"/>
            <family val="2"/>
          </rPr>
          <t>Indiquez le nombre de réunions tenus pa rle comité de pilotage l'année scolaire précédente</t>
        </r>
      </text>
    </comment>
    <comment ref="C22" authorId="0" shapeId="0">
      <text>
        <r>
          <rPr>
            <b/>
            <sz val="9"/>
            <color indexed="81"/>
            <rFont val="Tahoma"/>
            <family val="2"/>
          </rPr>
          <t>Indiquez ici les personnes qui pilotent l'action. Si l'initiative vient d'une collectivité ou d'un partenaire, indiquez ici les acteurs qui s'en sont emparée dans l'établissement/école</t>
        </r>
      </text>
    </comment>
    <comment ref="C27" authorId="0" shapeId="0">
      <text>
        <r>
          <rPr>
            <b/>
            <sz val="9"/>
            <color indexed="81"/>
            <rFont val="Tahoma"/>
            <family val="2"/>
          </rPr>
          <t>Pour cocher une case, il suffit de taper la lettre "x" dans la cellule grisée, située à gauche du texte.</t>
        </r>
      </text>
    </comment>
    <comment ref="H35" authorId="1" shapeId="0">
      <text>
        <r>
          <rPr>
            <b/>
            <sz val="9"/>
            <color indexed="81"/>
            <rFont val="Tahoma"/>
            <family val="2"/>
          </rPr>
          <t>Indiquez le nombre de professeurs prenant une part active dans la démarche EDD</t>
        </r>
      </text>
    </comment>
    <comment ref="A36" authorId="1" shapeId="0">
      <text>
        <r>
          <rPr>
            <b/>
            <sz val="9"/>
            <color indexed="81"/>
            <rFont val="Tahoma"/>
            <family val="2"/>
          </rPr>
          <t>Indiquez le nombre d'élèves de l'établissement/école acteurs d'au moins une action EDD</t>
        </r>
      </text>
    </comment>
    <comment ref="H38" authorId="1" shapeId="0">
      <text>
        <r>
          <rPr>
            <b/>
            <sz val="9"/>
            <color indexed="81"/>
            <rFont val="Tahoma"/>
            <family val="2"/>
          </rPr>
          <t>Donnez une description succincte des publics hors communauté scolaire qui sont impliqués dans les actions EDD de l'établissement</t>
        </r>
      </text>
    </comment>
    <comment ref="A40" authorId="1" shapeId="0">
      <text>
        <r>
          <rPr>
            <b/>
            <sz val="9"/>
            <color indexed="81"/>
            <rFont val="Tahoma"/>
            <family val="2"/>
          </rPr>
          <t>Indiquez le nombre d'élèves de l'établissement/école sensibilisés par au moins une action EDD</t>
        </r>
      </text>
    </comment>
    <comment ref="C64" authorId="1" shapeId="0">
      <text>
        <r>
          <rPr>
            <b/>
            <sz val="9"/>
            <color indexed="81"/>
            <rFont val="Tahoma"/>
            <family val="2"/>
          </rPr>
          <t>Indiquez la nature et le nom des partenaires scolaires associés aux actions EDD de l'établissement</t>
        </r>
      </text>
    </comment>
    <comment ref="C68" authorId="1" shapeId="0">
      <text>
        <r>
          <rPr>
            <b/>
            <sz val="9"/>
            <color indexed="81"/>
            <rFont val="Tahoma"/>
            <family val="2"/>
          </rPr>
          <t>Donnez des précisions sur les modes de financement mobilisés pour la réalisation des actions EDD (fonds propres, tombola, appel à projet, subvention des collectivités…)</t>
        </r>
      </text>
    </comment>
    <comment ref="C75" authorId="1" shapeId="0">
      <text>
        <r>
          <rPr>
            <b/>
            <sz val="9"/>
            <color indexed="81"/>
            <rFont val="Tahoma"/>
            <family val="2"/>
          </rPr>
          <t>Donnez une description succincte des outils utilisés pour communiquer sur les actions EDD effectuées dans l'établissement (site web, forum, médias, …)</t>
        </r>
      </text>
    </comment>
    <comment ref="C79" authorId="1" shapeId="0">
      <text>
        <r>
          <rPr>
            <b/>
            <sz val="9"/>
            <color indexed="81"/>
            <rFont val="Tahoma"/>
            <family val="2"/>
          </rPr>
          <t xml:space="preserve">Indiquez le nombre de personnels enseignants, éducatifs et infirmiers de l'établissement déjà formés à l'E3D </t>
        </r>
      </text>
    </comment>
    <comment ref="E79" authorId="1" shapeId="0">
      <text>
        <r>
          <rPr>
            <b/>
            <sz val="9"/>
            <color indexed="81"/>
            <rFont val="Tahoma"/>
            <family val="2"/>
          </rPr>
          <t>Indiquez le nombre de personnels de direction de l'établissement déjà formés à l'E3D</t>
        </r>
      </text>
    </comment>
    <comment ref="G79" authorId="1" shapeId="0">
      <text>
        <r>
          <rPr>
            <b/>
            <sz val="9"/>
            <color indexed="81"/>
            <rFont val="Tahoma"/>
            <family val="2"/>
          </rPr>
          <t>Indiquez le nombre de personnels techniques et administratifs de l'établissement déjà formés à l'E3D</t>
        </r>
      </text>
    </comment>
    <comment ref="I79" authorId="1" shapeId="0">
      <text>
        <r>
          <rPr>
            <b/>
            <sz val="9"/>
            <color indexed="81"/>
            <rFont val="Tahoma"/>
            <family val="2"/>
          </rPr>
          <t>Indiquez le nombre d'éco-délégués de l'établissement déjà formés à l'E3D</t>
        </r>
      </text>
    </comment>
    <comment ref="D82" authorId="1" shapeId="0">
      <text>
        <r>
          <rPr>
            <b/>
            <sz val="9"/>
            <color indexed="81"/>
            <rFont val="Tahoma"/>
            <family val="2"/>
          </rPr>
          <t>Indiquez les noms des personnels enseignants, éducatifs et infirmiers de l'établissement déjà formés à l'E3D</t>
        </r>
      </text>
    </comment>
    <comment ref="F82" authorId="1" shapeId="0">
      <text>
        <r>
          <rPr>
            <b/>
            <sz val="9"/>
            <color indexed="81"/>
            <rFont val="Tahoma"/>
            <family val="2"/>
          </rPr>
          <t>Indiquez les noms de personnels de direction de l'établissement déjà formés à l'E3D</t>
        </r>
      </text>
    </comment>
    <comment ref="H82" authorId="1" shapeId="0">
      <text>
        <r>
          <rPr>
            <b/>
            <sz val="9"/>
            <color indexed="81"/>
            <rFont val="Tahoma"/>
            <family val="2"/>
          </rPr>
          <t>Indiquez les noms des personnels techniques et administratifs de l'établissement déjà formés à l'E3D</t>
        </r>
      </text>
    </comment>
    <comment ref="J82" authorId="1" shapeId="0">
      <text>
        <r>
          <rPr>
            <b/>
            <sz val="9"/>
            <color indexed="81"/>
            <rFont val="Tahoma"/>
            <family val="2"/>
          </rPr>
          <t>Indiquez les noms des éco-délégués de l'établissement déjà formés à l'E3D</t>
        </r>
      </text>
    </comment>
  </commentList>
</comments>
</file>

<file path=xl/comments3.xml><?xml version="1.0" encoding="utf-8"?>
<comments xmlns="http://schemas.openxmlformats.org/spreadsheetml/2006/main">
  <authors>
    <author>rectorat</author>
    <author>Guillaume SALIEGE</author>
    <author/>
  </authors>
  <commentList>
    <comment ref="A2" authorId="0" shapeId="0">
      <text>
        <r>
          <rPr>
            <b/>
            <sz val="9"/>
            <color indexed="81"/>
            <rFont val="Tahoma"/>
            <family val="2"/>
          </rPr>
          <t>Saisir un titre décrivant l'action EDD menée</t>
        </r>
      </text>
    </comment>
    <comment ref="C4" authorId="1" shapeId="0">
      <text>
        <r>
          <rPr>
            <b/>
            <sz val="9"/>
            <color indexed="81"/>
            <rFont val="Tahoma"/>
            <family val="2"/>
          </rPr>
          <t>Indiquez ici les personnes qui pilotent l'action. Si l'initiative vient d'une collectivité ou d'un partenaire, indiquez ici les acteurs qui s'en sont emparée dans l'établissement/école</t>
        </r>
      </text>
    </comment>
    <comment ref="C5" authorId="1" shapeId="0">
      <text>
        <r>
          <rPr>
            <b/>
            <sz val="9"/>
            <color indexed="81"/>
            <rFont val="Tahoma"/>
            <family val="2"/>
          </rPr>
          <t>Pour cocher une case, il suffit de taper la lettre "x" dans la cellule grisée, située à gauche du texte.</t>
        </r>
      </text>
    </comment>
    <comment ref="E5" authorId="1" shapeId="0">
      <text>
        <r>
          <rPr>
            <b/>
            <sz val="9"/>
            <color indexed="81"/>
            <rFont val="Tahoma"/>
            <family val="2"/>
          </rPr>
          <t>Pour cocher une case, il suffit de taper la lettre "x" dans la cellule grisée, située à gauche du texte.</t>
        </r>
        <r>
          <rPr>
            <sz val="9"/>
            <color indexed="81"/>
            <rFont val="Tahoma"/>
            <family val="2"/>
          </rPr>
          <t xml:space="preserve">
</t>
        </r>
      </text>
    </comment>
    <comment ref="G5" authorId="1" shapeId="0">
      <text>
        <r>
          <rPr>
            <b/>
            <sz val="9"/>
            <color indexed="81"/>
            <rFont val="Tahoma"/>
            <family val="2"/>
          </rPr>
          <t>Pour cocher une case, il suffit de taper la lettre "x" dans la cellule grisée, située à gauche du texte.</t>
        </r>
      </text>
    </comment>
    <comment ref="I5" authorId="1" shapeId="0">
      <text>
        <r>
          <rPr>
            <b/>
            <sz val="9"/>
            <color indexed="81"/>
            <rFont val="Tahoma"/>
            <family val="2"/>
          </rPr>
          <t>Pour cocher une case, il suffit de taper la lettre "x" dans la cellule grisée, située à gauche du texte.</t>
        </r>
      </text>
    </comment>
    <comment ref="E12" authorId="1" shapeId="0">
      <text>
        <r>
          <rPr>
            <b/>
            <sz val="9"/>
            <color indexed="81"/>
            <rFont val="Tahoma"/>
            <family val="2"/>
          </rPr>
          <t>Indiquez ici le nombre d'élèves directement impliqués dans la mise en œuvre de l'action</t>
        </r>
      </text>
    </comment>
    <comment ref="I12" authorId="1" shapeId="0">
      <text>
        <r>
          <rPr>
            <b/>
            <sz val="9"/>
            <color indexed="81"/>
            <rFont val="Tahoma"/>
            <family val="2"/>
          </rPr>
          <t>Indiquez ici le nombre d'adultes directement impliqués dans la mise en œuvre de l'action</t>
        </r>
      </text>
    </comment>
    <comment ref="C18" authorId="1" shapeId="0">
      <text>
        <r>
          <rPr>
            <b/>
            <sz val="9"/>
            <color indexed="81"/>
            <rFont val="Tahoma"/>
            <family val="2"/>
          </rPr>
          <t>Pour cocher une case, il suffit de taper la lettre "x" dans la cellule grisée, située à gauche du texte.</t>
        </r>
      </text>
    </comment>
    <comment ref="H19" authorId="0" shapeId="0">
      <text>
        <r>
          <rPr>
            <b/>
            <sz val="9"/>
            <color indexed="81"/>
            <rFont val="Tahoma"/>
            <family val="2"/>
          </rPr>
          <t>Indiquez le nombre d'élèves de l'établissement touchés par l'action menée</t>
        </r>
      </text>
    </comment>
    <comment ref="C24" authorId="1" shapeId="0">
      <text>
        <r>
          <rPr>
            <b/>
            <sz val="9"/>
            <color indexed="81"/>
            <rFont val="Tahoma"/>
            <family val="2"/>
          </rPr>
          <t>Pour cocher une case, il suffit de taper la lettre "x" dans la cellule grisée, située à gauche du texte.</t>
        </r>
        <r>
          <rPr>
            <sz val="9"/>
            <color indexed="81"/>
            <rFont val="Tahoma"/>
            <family val="2"/>
          </rPr>
          <t xml:space="preserve">
</t>
        </r>
      </text>
    </comment>
    <comment ref="J26" authorId="0" shapeId="0">
      <text>
        <r>
          <rPr>
            <b/>
            <sz val="9"/>
            <color indexed="81"/>
            <rFont val="Tahoma"/>
            <family val="2"/>
          </rPr>
          <t>Remplacez le texte existant en indiquant le dispositif "autre" utilisé</t>
        </r>
      </text>
    </comment>
    <comment ref="C28" authorId="1" shapeId="0">
      <text>
        <r>
          <rPr>
            <b/>
            <sz val="9"/>
            <color indexed="81"/>
            <rFont val="Tahoma"/>
            <family val="2"/>
          </rPr>
          <t>Pour cocher une case, il suffit de taper la lettre "x" dans la cellule grisée, située à gauche du texte.</t>
        </r>
      </text>
    </comment>
    <comment ref="C39" authorId="1" shapeId="0">
      <text>
        <r>
          <rPr>
            <b/>
            <sz val="9"/>
            <color indexed="81"/>
            <rFont val="Tahoma"/>
            <family val="2"/>
          </rPr>
          <t>Pour cocher une case, il suffit de taper la lettre "x" dans la cellule grisée, située à gauche du texte.</t>
        </r>
      </text>
    </comment>
    <comment ref="C46" authorId="2" shapeId="0">
      <text>
        <r>
          <rPr>
            <b/>
            <sz val="9"/>
            <color rgb="FF000000"/>
            <rFont val="Tahoma"/>
            <family val="2"/>
          </rPr>
          <t>Indiquez les éléments de contexte qui ont conduit à la mise en place de cette action</t>
        </r>
      </text>
    </comment>
    <comment ref="C51" authorId="0" shapeId="0">
      <text>
        <r>
          <rPr>
            <b/>
            <sz val="9"/>
            <color indexed="81"/>
            <rFont val="Tahoma"/>
            <family val="2"/>
          </rPr>
          <t>Précisez les objectifs pédagogiques et éducatifs de l'action pour les élèves. Vous pouvez notamment indiquer les principales compétences visées, lorsqu'il s'agit d'un projet pédagogique.</t>
        </r>
      </text>
    </comment>
    <comment ref="G51" authorId="0" shapeId="0">
      <text>
        <r>
          <rPr>
            <b/>
            <sz val="9"/>
            <color indexed="81"/>
            <rFont val="Tahoma"/>
            <family val="2"/>
          </rPr>
          <t>Précisez les bénéfices attendus à l'échelle de l'établissement suite à la mise en place de l'action</t>
        </r>
      </text>
    </comment>
    <comment ref="C53" authorId="0" shapeId="0">
      <text>
        <r>
          <rPr>
            <b/>
            <sz val="9"/>
            <color indexed="81"/>
            <rFont val="Tahoma"/>
            <family val="2"/>
          </rPr>
          <t>Précisez les indicateurs d'évaluation de l'action qui sont liés aux objectifs pédagogiques et éducatifs</t>
        </r>
      </text>
    </comment>
    <comment ref="G53" authorId="0" shapeId="0">
      <text>
        <r>
          <rPr>
            <b/>
            <sz val="9"/>
            <color indexed="81"/>
            <rFont val="Tahoma"/>
            <family val="2"/>
          </rPr>
          <t>Précisez les indicateurs d'évaluation de l'action qui sont liés aux bénéfices visés pour l'établissement</t>
        </r>
      </text>
    </comment>
    <comment ref="C56" authorId="1" shapeId="0">
      <text>
        <r>
          <rPr>
            <b/>
            <sz val="9"/>
            <color indexed="81"/>
            <rFont val="Tahoma"/>
            <family val="2"/>
          </rPr>
          <t xml:space="preserve">Il est possible que votre action ne soit concentrée que sur une des trois dimensions. Nous vous invitons néanmoins à réfléchir aux deux autres dimensions pour que votre action s'inscrive complètement dans une logique de développement durable. </t>
        </r>
        <r>
          <rPr>
            <sz val="9"/>
            <color indexed="81"/>
            <rFont val="Tahoma"/>
            <family val="2"/>
          </rPr>
          <t xml:space="preserve">Ce point est notamment important dans le cadre des actions pédagogiques pour permettre aux élèves d'apréhender la complexité et de mieux maîtriser le concept de développement durable. 
</t>
        </r>
      </text>
    </comment>
    <comment ref="C62" authorId="1" shapeId="0">
      <text>
        <r>
          <rPr>
            <b/>
            <sz val="9"/>
            <color indexed="81"/>
            <rFont val="Tahoma"/>
            <family val="2"/>
          </rPr>
          <t>Pour cocher une case, il suffit de taper la lettre "x" dans la cellule grisée, située à gauche du texte.</t>
        </r>
      </text>
    </comment>
    <comment ref="C67" authorId="1" shapeId="0">
      <text>
        <r>
          <rPr>
            <b/>
            <sz val="9"/>
            <color indexed="81"/>
            <rFont val="Tahoma"/>
            <family val="2"/>
          </rPr>
          <t>Par exemple, pour un projet de jardin :</t>
        </r>
        <r>
          <rPr>
            <sz val="9"/>
            <color indexed="81"/>
            <rFont val="Tahoma"/>
            <family val="2"/>
          </rPr>
          <t xml:space="preserve"> 
mairie (intervention du service des espaces verts pour former les élèves + prêt de matériel de jardinage + dons de graines et plants), département (subvention de 500€), association X (animation pour sensibiliser les élèves aux insectes auxiliaires...)... 
</t>
        </r>
      </text>
    </comment>
    <comment ref="C70" authorId="1" shapeId="0">
      <text>
        <r>
          <rPr>
            <b/>
            <sz val="9"/>
            <color indexed="81"/>
            <rFont val="Tahoma"/>
            <family val="2"/>
          </rPr>
          <t>Cette question vous permet de réfléchir aux difficultés que vous pourriez rencontrer, dès la conception de votre action. L'objectif étant d'anticiper ces obstacles pour mieux les dépasser.</t>
        </r>
      </text>
    </comment>
    <comment ref="C73" authorId="0" shapeId="0">
      <text>
        <r>
          <rPr>
            <b/>
            <sz val="9"/>
            <color indexed="81"/>
            <rFont val="Tahoma"/>
            <family val="2"/>
          </rPr>
          <t>Indiquez tous les moyens nécessaires à la mise en œuvre de l'action : salles spécifiques, moyens techniques, logiciels, financiers, etc… 
Vous pouvez également faire apparaître les investissement effectués dans le cadre de cette action.</t>
        </r>
      </text>
    </comment>
    <comment ref="C80" authorId="1" shapeId="0">
      <text>
        <r>
          <rPr>
            <b/>
            <sz val="9"/>
            <color indexed="81"/>
            <rFont val="Tahoma"/>
            <family val="2"/>
          </rPr>
          <t>En début de projet, il peut s'agir d'une estimation. Vous pourrez indiquer le coût exact lors du bilan de l'action</t>
        </r>
      </text>
    </comment>
    <comment ref="F80" authorId="1" shapeId="0">
      <text>
        <r>
          <rPr>
            <b/>
            <sz val="9"/>
            <color indexed="81"/>
            <rFont val="Tahoma"/>
            <family val="2"/>
          </rPr>
          <t>Donnez des précisions sur les modes de financement mobilisés pour la réalisation des actions EDD (fonds propres, tombola, appel à projet, subvention des collectivités, PEAC…)</t>
        </r>
      </text>
    </comment>
    <comment ref="C83" authorId="0" shapeId="0">
      <text>
        <r>
          <rPr>
            <b/>
            <sz val="9"/>
            <color indexed="81"/>
            <rFont val="Tahoma"/>
            <family val="2"/>
          </rPr>
          <t>Indiquez le nombre de personnels enseignants, éducatifs et infirmiers formés à l'E3D dans le cadre de l'action</t>
        </r>
      </text>
    </comment>
    <comment ref="E83" authorId="0" shapeId="0">
      <text>
        <r>
          <rPr>
            <b/>
            <sz val="9"/>
            <color indexed="81"/>
            <rFont val="Tahoma"/>
            <family val="2"/>
          </rPr>
          <t>Indiquez le nombre de personnels de direction formés à l'E3D dans le cadre de l'action</t>
        </r>
      </text>
    </comment>
    <comment ref="G83" authorId="0" shapeId="0">
      <text>
        <r>
          <rPr>
            <b/>
            <sz val="9"/>
            <color indexed="81"/>
            <rFont val="Tahoma"/>
            <family val="2"/>
          </rPr>
          <t>Indiquez le nombre de personnels techniques et administratifs formés à l'E3D dans le cadre de l'action</t>
        </r>
      </text>
    </comment>
    <comment ref="I83" authorId="0" shapeId="0">
      <text>
        <r>
          <rPr>
            <b/>
            <sz val="9"/>
            <color indexed="81"/>
            <rFont val="Tahoma"/>
            <family val="2"/>
          </rPr>
          <t>Indiquez le nombre d'éco-délégués formés à l'E3D dans le cadre de l'action</t>
        </r>
      </text>
    </comment>
    <comment ref="D86" authorId="0" shapeId="0">
      <text>
        <r>
          <rPr>
            <b/>
            <sz val="9"/>
            <color indexed="81"/>
            <rFont val="Tahoma"/>
            <family val="2"/>
          </rPr>
          <t>Indiquez les noms des personnels enseignants, éducatifs ou infirmiers formés dans le cadre de l'action</t>
        </r>
      </text>
    </comment>
    <comment ref="F86" authorId="0" shapeId="0">
      <text>
        <r>
          <rPr>
            <b/>
            <sz val="9"/>
            <color indexed="81"/>
            <rFont val="Tahoma"/>
            <family val="2"/>
          </rPr>
          <t>Indiquez les noms des personnels de direction formés dans le cadre de l'action</t>
        </r>
      </text>
    </comment>
    <comment ref="H86" authorId="0" shapeId="0">
      <text>
        <r>
          <rPr>
            <b/>
            <sz val="9"/>
            <color indexed="81"/>
            <rFont val="Tahoma"/>
            <family val="2"/>
          </rPr>
          <t>Indiquez les noms des personnels techniques ou administratifs formés dans le cadre de l'action</t>
        </r>
      </text>
    </comment>
    <comment ref="J86" authorId="0" shapeId="0">
      <text>
        <r>
          <rPr>
            <b/>
            <sz val="9"/>
            <color indexed="81"/>
            <rFont val="Tahoma"/>
            <family val="2"/>
          </rPr>
          <t>Indiquez les noms des éco-délégués formés dans le cadre de l'action</t>
        </r>
      </text>
    </comment>
    <comment ref="C89" authorId="0" shapeId="0">
      <text>
        <r>
          <rPr>
            <b/>
            <sz val="9"/>
            <color indexed="81"/>
            <rFont val="Tahoma"/>
            <family val="2"/>
          </rPr>
          <t>Décrivez le déroulement du projet de sa création à sa conclusion en passant par sa mise en œuvre.</t>
        </r>
      </text>
    </comment>
    <comment ref="C96" authorId="1" shapeId="0">
      <text>
        <r>
          <rPr>
            <b/>
            <sz val="9"/>
            <color indexed="81"/>
            <rFont val="Tahoma"/>
            <family val="2"/>
          </rPr>
          <t>Donnez une description succincte des outils utilisés pour communiquer sur les actions EDD effectuées dans l'établissement (site web, forum, médias, …)</t>
        </r>
      </text>
    </comment>
    <comment ref="C103" authorId="0" shapeId="0">
      <text>
        <r>
          <rPr>
            <b/>
            <sz val="9"/>
            <color indexed="81"/>
            <rFont val="Tahoma"/>
            <family val="2"/>
          </rPr>
          <t>Exliquez le bilan établi suite à cette action en le liant aux objectifs et aux indicateurs rappelés ci-dessus.</t>
        </r>
      </text>
    </comment>
    <comment ref="G103" authorId="0" shapeId="0">
      <text>
        <r>
          <rPr>
            <b/>
            <sz val="9"/>
            <color indexed="81"/>
            <rFont val="Tahoma"/>
            <family val="2"/>
          </rPr>
          <t>Exliquez le bilan établi suite à cette action en le liant aux objectifs et aux indicateurs rappelés ci-dessus.</t>
        </r>
      </text>
    </comment>
  </commentList>
</comments>
</file>

<file path=xl/comments4.xml><?xml version="1.0" encoding="utf-8"?>
<comments xmlns="http://schemas.openxmlformats.org/spreadsheetml/2006/main">
  <authors>
    <author>Guillaume SALIEGE</author>
    <author>rectorat</author>
  </authors>
  <commentList>
    <comment ref="A8" authorId="0" shapeId="0">
      <text>
        <r>
          <rPr>
            <b/>
            <sz val="9"/>
            <color indexed="81"/>
            <rFont val="Tahoma"/>
            <family val="2"/>
          </rPr>
          <t>Pour cocher une case, il suffit de taper la lettre "x" dans la cellule grisée, située à gauche du texte.</t>
        </r>
      </text>
    </comment>
    <comment ref="I11" authorId="1" shapeId="0">
      <text>
        <r>
          <rPr>
            <b/>
            <sz val="9"/>
            <color indexed="81"/>
            <rFont val="Tahoma"/>
            <family val="2"/>
          </rPr>
          <t>Indiquez l'instance courante de l'établissement qui participe au pilotage de la démarche E3D</t>
        </r>
      </text>
    </comment>
    <comment ref="G16" authorId="1" shapeId="0">
      <text>
        <r>
          <rPr>
            <b/>
            <sz val="9"/>
            <color indexed="81"/>
            <rFont val="Tahoma"/>
            <family val="2"/>
          </rPr>
          <t>Précisez le nom des acteurs "autres" qui participent au comité de pilotage</t>
        </r>
      </text>
    </comment>
    <comment ref="I17" authorId="1" shapeId="0">
      <text>
        <r>
          <rPr>
            <b/>
            <sz val="9"/>
            <color indexed="81"/>
            <rFont val="Tahoma"/>
            <family val="2"/>
          </rPr>
          <t>Indiquez le nombre de réunions tenus pa rle comité de pilotage l'année scolaire précédente</t>
        </r>
      </text>
    </comment>
    <comment ref="H37" authorId="1" shapeId="0">
      <text>
        <r>
          <rPr>
            <b/>
            <sz val="9"/>
            <color indexed="81"/>
            <rFont val="Tahoma"/>
            <family val="2"/>
          </rPr>
          <t>Indiquez le nombre de professeurs ayant pris une part active dans la démarche EDD de l'établissement cette année</t>
        </r>
      </text>
    </comment>
    <comment ref="A38" authorId="1" shapeId="0">
      <text>
        <r>
          <rPr>
            <b/>
            <sz val="9"/>
            <color indexed="81"/>
            <rFont val="Tahoma"/>
            <family val="2"/>
          </rPr>
          <t>Indiquez le nombre d'élèves de l'établissement/école acteurs d'au moins une action EDD</t>
        </r>
      </text>
    </comment>
    <comment ref="H40" authorId="1" shapeId="0">
      <text>
        <r>
          <rPr>
            <b/>
            <sz val="9"/>
            <color indexed="81"/>
            <rFont val="Tahoma"/>
            <family val="2"/>
          </rPr>
          <t>Donnez une description succincte des publics hors communauté scolaire qui sont impliqués dans les actions EDD de l'établissement</t>
        </r>
      </text>
    </comment>
    <comment ref="A42" authorId="1" shapeId="0">
      <text>
        <r>
          <rPr>
            <b/>
            <sz val="9"/>
            <color indexed="81"/>
            <rFont val="Tahoma"/>
            <family val="2"/>
          </rPr>
          <t>Indiquez le nombre d'élèves de l'établissement/école sensibilisés par au moins une action EDD</t>
        </r>
      </text>
    </comment>
  </commentList>
</comments>
</file>

<file path=xl/comments5.xml><?xml version="1.0" encoding="utf-8"?>
<comments xmlns="http://schemas.openxmlformats.org/spreadsheetml/2006/main">
  <authors>
    <author>rectorat</author>
  </authors>
  <commentList>
    <comment ref="A5" authorId="0" shapeId="0">
      <text>
        <r>
          <rPr>
            <b/>
            <sz val="9"/>
            <color indexed="81"/>
            <rFont val="Tahoma"/>
            <family val="2"/>
          </rPr>
          <t>En vous appuyant sur l'ensemble des bilans des actions EDD de l'année (voir ci-dessous), rédigez en quelques lignes les apports constatés par la démarche EDD globale de l'établissement concernant l'apprentissage et les acquis des élèves.</t>
        </r>
      </text>
    </comment>
    <comment ref="G5" authorId="0" shapeId="0">
      <text>
        <r>
          <rPr>
            <b/>
            <sz val="9"/>
            <color indexed="81"/>
            <rFont val="Tahoma"/>
            <family val="2"/>
          </rPr>
          <t>En vous appuyant sur l'ensemble des bilans des actions EDD de l'année (voir ci-dessous), rédigez en quelques lignes les apports constatés par l'ensemble de la démarche EDD concernant l'établissement dans sa globalité (climat scolaire, décrochage, relation avec le territoire, etc.)</t>
        </r>
      </text>
    </comment>
  </commentList>
</comments>
</file>

<file path=xl/sharedStrings.xml><?xml version="1.0" encoding="utf-8"?>
<sst xmlns="http://schemas.openxmlformats.org/spreadsheetml/2006/main" count="566" uniqueCount="328">
  <si>
    <t>RNE</t>
  </si>
  <si>
    <t>Adresse de messagerie</t>
  </si>
  <si>
    <t>Commune</t>
  </si>
  <si>
    <t>Département</t>
  </si>
  <si>
    <t>Nombre d'élèves</t>
  </si>
  <si>
    <t>Prénom, Nom du référent</t>
  </si>
  <si>
    <t>adresse de messagerie du référent</t>
  </si>
  <si>
    <t>fonction/discipline du référent</t>
  </si>
  <si>
    <t>La démarche ne bénéficie pas d'un pilotage particulier</t>
  </si>
  <si>
    <t>conseil d'école ou d'administration</t>
  </si>
  <si>
    <t>CVC/CVL</t>
  </si>
  <si>
    <t>autre, précisez :</t>
  </si>
  <si>
    <t>Il existe un comité de pilotage dédié à la démarche E3D.</t>
  </si>
  <si>
    <t>Si oui, précisez les acteurs qui y participent :</t>
  </si>
  <si>
    <t>direction</t>
  </si>
  <si>
    <t>intendance</t>
  </si>
  <si>
    <t>ATTE</t>
  </si>
  <si>
    <t>vie scolaire</t>
  </si>
  <si>
    <t>enseignants</t>
  </si>
  <si>
    <t>élèves</t>
  </si>
  <si>
    <t>parents d'élèves</t>
  </si>
  <si>
    <t>partenaires</t>
  </si>
  <si>
    <t>infirmerie</t>
  </si>
  <si>
    <t>autres,          précisez :</t>
  </si>
  <si>
    <t>Alimentation et santé</t>
  </si>
  <si>
    <t>Déchets</t>
  </si>
  <si>
    <t>Énergie</t>
  </si>
  <si>
    <t>Qualité de l’air</t>
  </si>
  <si>
    <t>Architecture et bâtiment</t>
  </si>
  <si>
    <t>Eau</t>
  </si>
  <si>
    <t>Gaspillage alimentaire</t>
  </si>
  <si>
    <t>Solidarité internationale</t>
  </si>
  <si>
    <t>Biodiversité</t>
  </si>
  <si>
    <t>Mobilité et déplacements</t>
  </si>
  <si>
    <t>Solidarité locale, citoyenneté</t>
  </si>
  <si>
    <t>Changement climatique</t>
  </si>
  <si>
    <t>nombre d'élèves acteurs</t>
  </si>
  <si>
    <t>Nombre de professeurs impliqués dans la démarche</t>
  </si>
  <si>
    <t>des élèves de l'établissement</t>
  </si>
  <si>
    <t>des adultes de l'établissement</t>
  </si>
  <si>
    <t>des parents d'élèves</t>
  </si>
  <si>
    <t>Précisions sur les publics hors communauté scolaire</t>
  </si>
  <si>
    <t>nombre d'élèves touchés</t>
  </si>
  <si>
    <t>des partenaires</t>
  </si>
  <si>
    <t>des personnes en dehors de la communauté scolaire(bénéficiaires des actions de solidarité, élèves d'autres établissement, habitants du quartier etc.)</t>
  </si>
  <si>
    <t>champs disciplinaires impliqués</t>
  </si>
  <si>
    <t>arts plastiques</t>
  </si>
  <si>
    <t>lettres</t>
  </si>
  <si>
    <t>secteur indutriel</t>
  </si>
  <si>
    <t>EMC</t>
  </si>
  <si>
    <t>documentation</t>
  </si>
  <si>
    <t>mathématiques</t>
  </si>
  <si>
    <t>secteur tertiaire</t>
  </si>
  <si>
    <t>SES</t>
  </si>
  <si>
    <t>sanitaire et sociale</t>
  </si>
  <si>
    <t>EPS</t>
  </si>
  <si>
    <t>éducation musicale</t>
  </si>
  <si>
    <t>sciences physiques / chimie</t>
  </si>
  <si>
    <t>hôtellerie, restauration</t>
  </si>
  <si>
    <t>SVT</t>
  </si>
  <si>
    <t>environnement</t>
  </si>
  <si>
    <t>histoire-géographie</t>
  </si>
  <si>
    <t>technologie</t>
  </si>
  <si>
    <t>sections agricoles</t>
  </si>
  <si>
    <t>langues</t>
  </si>
  <si>
    <t>ULIS / SEGPA</t>
  </si>
  <si>
    <t>TUICE</t>
  </si>
  <si>
    <t>associations</t>
  </si>
  <si>
    <t>entreprises ou fondations privées</t>
  </si>
  <si>
    <t>partenaires scientifiques (musées, universités…)</t>
  </si>
  <si>
    <t>Publics visés par la communication des différentes actions</t>
  </si>
  <si>
    <t>Modalités de communication / valorisation</t>
  </si>
  <si>
    <t>Type   d'action</t>
  </si>
  <si>
    <t>Référent(s) du projet</t>
  </si>
  <si>
    <t>Prénom, nom, classe (pour les élèves) ou fonction (pour les adultes)</t>
  </si>
  <si>
    <t>Acteurs travaillant sur le projet</t>
  </si>
  <si>
    <t>Indiquez le nombre d'élèves et d'adultes directement impliqués dans la mise en œuvre des actions</t>
  </si>
  <si>
    <t>nombre d'adultes acteurs</t>
  </si>
  <si>
    <t>Selon le type d'action (éco-délégués, projet pédagogique/éducatif…) indiquez les classes, groupes, équipes ou nom des personnes impliqués directement dans la réalisation de l'action</t>
  </si>
  <si>
    <t>Dispositifs utilisés</t>
  </si>
  <si>
    <t>Culture humaniste</t>
  </si>
  <si>
    <t>Enseignements artistiques</t>
  </si>
  <si>
    <t>Mathématiques</t>
  </si>
  <si>
    <t>Sciences et technologie</t>
  </si>
  <si>
    <t>Thématiques</t>
  </si>
  <si>
    <t>Contexte et enjeux</t>
  </si>
  <si>
    <t>Éléments du diagnostic vous incitant à mettre en place cette action</t>
  </si>
  <si>
    <t>Objectifs visés</t>
  </si>
  <si>
    <t>Descriptif de votre action</t>
  </si>
  <si>
    <t>Résumez en quelques lignes votre action en soulignant ses dimensions économiques, sociales et environnementales</t>
  </si>
  <si>
    <t>Localisation</t>
  </si>
  <si>
    <t>Précisez les lieux où votre action sera mise en œuvre</t>
  </si>
  <si>
    <t>dans l'école/l'établissement</t>
  </si>
  <si>
    <t>en dehors de l'école/l'établissement</t>
  </si>
  <si>
    <t>Partenaires</t>
  </si>
  <si>
    <t>Moyens mobilisés</t>
  </si>
  <si>
    <t>Coût et financement</t>
  </si>
  <si>
    <t>Précisez les modalités de financement éventuelles</t>
  </si>
  <si>
    <t>Calendrier et suivi de l’action</t>
  </si>
  <si>
    <t>Indiquez le calendrier des grandes étapes de votre projet : conception, mise en œuvre, réunions de suivi, évaluation etc.</t>
  </si>
  <si>
    <t>Valorisation et communica-tion</t>
  </si>
  <si>
    <t>Comptez-vous communiquer sur votre action ?</t>
  </si>
  <si>
    <t>oui</t>
  </si>
  <si>
    <t>non</t>
  </si>
  <si>
    <t>Si oui, précisez les modalités</t>
  </si>
  <si>
    <t>ACTION1</t>
  </si>
  <si>
    <t>ACTION2</t>
  </si>
  <si>
    <t>ACTION3</t>
  </si>
  <si>
    <t>ACTION4</t>
  </si>
  <si>
    <t>ACTION5</t>
  </si>
  <si>
    <t>Autres</t>
  </si>
  <si>
    <t>Comunication avec les partenaires de l'établissement (par ex : parents d'élèves, collectivités, associations…)</t>
  </si>
  <si>
    <t>Année scolaire</t>
  </si>
  <si>
    <t>Intitulé de l'action</t>
  </si>
  <si>
    <t>Cochez le type d'action correspondant. Plusieurs choix sont possibles.</t>
  </si>
  <si>
    <t>A l'initiative de l'enseignant : actions pédagogiques, mises en place par des enseignants dans le cadre des apprentissages.</t>
  </si>
  <si>
    <t>A l'initiative des équipes éducatives (vie scolaire, service de santé,…) : actions éducatives et/ou de sensibilisation</t>
  </si>
  <si>
    <t>A l'initiative des élèves : actions mises en place par des élèves (éco-délégués…)</t>
  </si>
  <si>
    <t>A l'initiative de la direction : actions visant à améliorer le fonctionnement de l'établissement (économie d'énergie, gestion des déchets…)</t>
  </si>
  <si>
    <t>Cochez les cases des dispositifs utilisés pour la mise en œuvre de l'action</t>
  </si>
  <si>
    <t>Enseignements disciplinaires</t>
  </si>
  <si>
    <t>Services techniques</t>
  </si>
  <si>
    <t>Services administratifs</t>
  </si>
  <si>
    <t>Enseignements inter/transdisciplinaires
(AP, EE, EPI, PPCP…)</t>
  </si>
  <si>
    <t>Infirmerie</t>
  </si>
  <si>
    <t>vie scolaire
(CVC/CVL, éco-délégués…)</t>
  </si>
  <si>
    <t>Temps périscolaire
(NAP, TAP, école ouverte…)</t>
  </si>
  <si>
    <t>Dans le cadre de projets pédagogiques et éducatifs, cochez chaque discipline impliquée (plusieurs choix possibles)</t>
  </si>
  <si>
    <t>Cochez chaque thématique abordée par votre action (plusieurs réponses possibles)</t>
  </si>
  <si>
    <t>Bénéfices visés pour l'établissement en matière de développement durable</t>
  </si>
  <si>
    <t>Indicateurs associés</t>
  </si>
  <si>
    <t xml:space="preserve"> </t>
  </si>
  <si>
    <t>Cochez le(s) lieu(x) dans le(s)quel(s) l'action sera menée</t>
  </si>
  <si>
    <t>Précisez le nom des partenaires et la nature de leur intervention</t>
  </si>
  <si>
    <t>Cochez les types de partenaires impliqués dans votre projet :</t>
  </si>
  <si>
    <t>Autres établissements scolaires. Précisez les noms :</t>
  </si>
  <si>
    <t>Autres (à préciser) :</t>
  </si>
  <si>
    <t>Indiquez les moyens mobilisés pour la mise en œuvre de votre action</t>
  </si>
  <si>
    <t>Indiquez le coût estimé de votre action</t>
  </si>
  <si>
    <t>communication interne à destination d'une partie de la communauté scolaire (personnels, élèves)</t>
  </si>
  <si>
    <t>Bénéfices attendus pour les élèves (objectifs pédagogiques et éducatifs)</t>
  </si>
  <si>
    <t>Bilan de l'action</t>
  </si>
  <si>
    <t>Rappel des bénéfices attendus pour les élèves</t>
  </si>
  <si>
    <t>Rappel des bénéfices visés pour l'établissement en matière de développement durable</t>
  </si>
  <si>
    <t>Rappels des indicateurs associés</t>
  </si>
  <si>
    <t>Bilans de l'action</t>
  </si>
  <si>
    <t>Public touché</t>
  </si>
  <si>
    <t>Cochez les publics touchés (plusieurs cases possibles)</t>
  </si>
  <si>
    <t>Communication à destination de toute la communauté scolaire, des parents d'élèves et des partenaires</t>
  </si>
  <si>
    <t>Communication élargie (articles dans la presse locale, participation à des évènements hors les murs, vitrine importante sur le site internet de l'établissement…)</t>
  </si>
  <si>
    <t>des élèves de l'établissement. Si oui, précisez le nombre :</t>
  </si>
  <si>
    <t>Formations des personnels</t>
  </si>
  <si>
    <t>(Autre : à préciser)</t>
  </si>
  <si>
    <t>Premier degré (écoles)</t>
  </si>
  <si>
    <t>Enseignements généraux en collège et lycée</t>
  </si>
  <si>
    <t>Filières technologiques et professionnelles</t>
  </si>
  <si>
    <t>Indiquez les obstacles préssentis et les solutions que vous mettrez en place pour les surmonter</t>
  </si>
  <si>
    <t>Freins potentiels et leviers</t>
  </si>
  <si>
    <t>Première candidature</t>
  </si>
  <si>
    <t>Obtention du label niveau engagement</t>
  </si>
  <si>
    <t>Obtention du label niveau approfondissement</t>
  </si>
  <si>
    <t>Obtention du label niveau déploiement</t>
  </si>
  <si>
    <t xml:space="preserve">  </t>
  </si>
  <si>
    <t>Instance de pilotage</t>
  </si>
  <si>
    <t>Par quelles instances la démarche E3D est-elle pilotée ? (Cochez la case devant la situation correspondante)</t>
  </si>
  <si>
    <t>Si oui, précisez le nombre de réunions de ce comité organisée l'année scolaire précédente :</t>
  </si>
  <si>
    <t>Nombre total d'actions</t>
  </si>
  <si>
    <t>Nombre d'actions menées</t>
  </si>
  <si>
    <t>Indiquez pour chaque type le nombre d'actions effectuées l'année scolaire précédente</t>
  </si>
  <si>
    <t>Thématiques travaillées</t>
  </si>
  <si>
    <t>Cochez les thématiques abordées à travers les différentes actions menées l'année scolaire précédente</t>
  </si>
  <si>
    <t>Publics impliqués</t>
  </si>
  <si>
    <t>nombre de dispositifs différents utilisés</t>
  </si>
  <si>
    <t>Nombre de fois où les champs disciplinaires sont impliqués dans les actions EDD de l'établissement</t>
  </si>
  <si>
    <t>Champs disciplinaires impliqués</t>
  </si>
  <si>
    <t>Institutions ou fondations publiques</t>
  </si>
  <si>
    <t>Associations</t>
  </si>
  <si>
    <t>Entreprises ou fondations privées</t>
  </si>
  <si>
    <t>Autres établissements scolaires</t>
  </si>
  <si>
    <t>Parents d'élèves</t>
  </si>
  <si>
    <t>Partenaires scientifiques (musées, universités…)</t>
  </si>
  <si>
    <t>Partenaires scolaires</t>
  </si>
  <si>
    <t>Partenariats</t>
  </si>
  <si>
    <t>Cochez les types de partenaires impliqués dans vos actions EDD</t>
  </si>
  <si>
    <t>Modes de financement mobilisés</t>
  </si>
  <si>
    <t>Financement</t>
  </si>
  <si>
    <t>Publics visés</t>
  </si>
  <si>
    <t>Types de publics visés par la communication</t>
  </si>
  <si>
    <t>Personnels enseignants ou éducatifs, infirmerie</t>
  </si>
  <si>
    <t>Personnels de direction</t>
  </si>
  <si>
    <t>Personnels techniques ou administratifs</t>
  </si>
  <si>
    <t>Eco-délégués</t>
  </si>
  <si>
    <t>Indiquez le nombre et les noms des personnes déjà formées à l'EDD dans l'établissement et indiquez leurs noms</t>
  </si>
  <si>
    <t>Noms</t>
  </si>
  <si>
    <t>Nombre de personnes formées</t>
  </si>
  <si>
    <t>Bilan des actions de l'année précédente</t>
  </si>
  <si>
    <t>Nombre de thématiques travaillées</t>
  </si>
  <si>
    <t>La démarche E3D est pilotée par une instance courante de l'établissement.Si oui, précisez l'instance qui participe au pilotage :</t>
  </si>
  <si>
    <t>Personnels déjà formés à l'EDD en début d'année scolaire</t>
  </si>
  <si>
    <t>Nombre de champs disciplinaires impliqués</t>
  </si>
  <si>
    <t>Coût total des actions E3D</t>
  </si>
  <si>
    <t>Cochez les cases des dispositifs utilisés pour la mise en œuvre des actions</t>
  </si>
  <si>
    <t>Types de partenaires impliqués</t>
  </si>
  <si>
    <t>Pilotage de la démarche E3D</t>
  </si>
  <si>
    <t>Indiquez le nombre et les noms des personnels formés à l'E3D dans le cadre de l'action</t>
  </si>
  <si>
    <t>Bilan des actions de l'année courante</t>
  </si>
  <si>
    <t>Onglet</t>
  </si>
  <si>
    <t>Existe?</t>
  </si>
  <si>
    <t>Data</t>
  </si>
  <si>
    <t>Actions</t>
  </si>
  <si>
    <t>ACTION6</t>
  </si>
  <si>
    <t>ACTION7</t>
  </si>
  <si>
    <t>ACTION8</t>
  </si>
  <si>
    <t>ACTION9</t>
  </si>
  <si>
    <t>ACTION10</t>
  </si>
  <si>
    <t>ACTION11</t>
  </si>
  <si>
    <t>ACTION12</t>
  </si>
  <si>
    <t>ACTION13</t>
  </si>
  <si>
    <t>ACTION14</t>
  </si>
  <si>
    <t>ACTION15</t>
  </si>
  <si>
    <t>ACTION16</t>
  </si>
  <si>
    <t>ACTION17</t>
  </si>
  <si>
    <t>ACTION18</t>
  </si>
  <si>
    <t>ACTION19</t>
  </si>
  <si>
    <t>ACTION20</t>
  </si>
  <si>
    <t>ACTION21</t>
  </si>
  <si>
    <t>ACTION22</t>
  </si>
  <si>
    <t>ACTION23</t>
  </si>
  <si>
    <t>ACTION24</t>
  </si>
  <si>
    <t>ACTION25</t>
  </si>
  <si>
    <t>ACTION26</t>
  </si>
  <si>
    <t>ACTION27</t>
  </si>
  <si>
    <t>ACTION28</t>
  </si>
  <si>
    <t>ACTION29</t>
  </si>
  <si>
    <t>ACTION30</t>
  </si>
  <si>
    <t>thèmes</t>
  </si>
  <si>
    <t>A partir des fiches actions renseignées, voici le bilan des thématiques travaillées cette année :</t>
  </si>
  <si>
    <t>Types</t>
  </si>
  <si>
    <t>Publics</t>
  </si>
  <si>
    <t>Bilan du nombre de fois où les différents types de publics sont touchés :</t>
  </si>
  <si>
    <t>les élèves de l'établissement</t>
  </si>
  <si>
    <t>les adultes de l'établissement</t>
  </si>
  <si>
    <t>les parents d'élèves</t>
  </si>
  <si>
    <t>les partenaires</t>
  </si>
  <si>
    <t>les personnes en dehors de la communauté scolaire(bénéficiaires des actions de solidarité, élèves d'autres établissement, habitants du quartier etc.)</t>
  </si>
  <si>
    <t>Bilan du nombre de fois où chaque dispositif est utilisé dans la mise en œuvre des actions</t>
  </si>
  <si>
    <t>dispositifs</t>
  </si>
  <si>
    <t>champs</t>
  </si>
  <si>
    <t>disciplinaires</t>
  </si>
  <si>
    <t>Types différents de partenaires impliqués</t>
  </si>
  <si>
    <t>Bilan des types de partenaires impliqués dans vos actions EDD</t>
  </si>
  <si>
    <t>Bilan des partenaires scolaires</t>
  </si>
  <si>
    <t>texte autres</t>
  </si>
  <si>
    <t>concat</t>
  </si>
  <si>
    <t>cout</t>
  </si>
  <si>
    <t>Bilan des modes de financement mobilisés</t>
  </si>
  <si>
    <t>Communication avec les partenaires de l'établissement (par ex : parents d'élèves, collectivités, associations…)</t>
  </si>
  <si>
    <t>publics</t>
  </si>
  <si>
    <t>visés</t>
  </si>
  <si>
    <t>Bilan des modalités de communication / valorisation</t>
  </si>
  <si>
    <t>Si oui, cochez le degré de communication envisagé autour de votre action. (une seule case possible)</t>
  </si>
  <si>
    <t>Nombre de degrés de communication différents</t>
  </si>
  <si>
    <t>Bilan des degrés de communication utilisé dans les différentes actions</t>
  </si>
  <si>
    <t>Nombre de personnes nouvellement formées</t>
  </si>
  <si>
    <t>formation</t>
  </si>
  <si>
    <t>concat1</t>
  </si>
  <si>
    <t>concat2</t>
  </si>
  <si>
    <t>concat3</t>
  </si>
  <si>
    <t>concat4</t>
  </si>
  <si>
    <t>Personnels formés à l'EDD dans l'établissement</t>
  </si>
  <si>
    <t>Bilan des personnes formées à l'EDD à la fin de l'année scolaire</t>
  </si>
  <si>
    <t>Bilan global de la démarche EDD sur l'année scolaire</t>
  </si>
  <si>
    <t>Bénéfices pour les élèves</t>
  </si>
  <si>
    <t>Bénéfices pour l'établissement</t>
  </si>
  <si>
    <t>Titre action</t>
  </si>
  <si>
    <t>Benef élèves</t>
  </si>
  <si>
    <t>Benef étab</t>
  </si>
  <si>
    <t>Classif des actions</t>
  </si>
  <si>
    <t>Pilotage de la démarche E3D - Analyse globale de la démarche</t>
  </si>
  <si>
    <t>Type d'établissement/école</t>
  </si>
  <si>
    <t>Nom de l'établissement/école</t>
  </si>
  <si>
    <t>Identification de l'établissement/école</t>
  </si>
  <si>
    <t>Historique de la labellisation E3D de l'établissement/école</t>
  </si>
  <si>
    <t>La démarche E3D est pilotée par une instance courante de l'établissement/école. Si oui, précisez l'instance qui participe au pilotage :</t>
  </si>
  <si>
    <t>agents des collectivités</t>
  </si>
  <si>
    <t>Économie circulaire ou solidaire</t>
  </si>
  <si>
    <t>Bruit</t>
  </si>
  <si>
    <t>Nombre d'actions où les types de public sont impliqués</t>
  </si>
  <si>
    <t>Langage/Français</t>
  </si>
  <si>
    <t>Activité physique/EPS</t>
  </si>
  <si>
    <t>Collectivités territoriales (commune, dpt, région)</t>
  </si>
  <si>
    <t>Pour chaque discipline, indiquez le nombre d'actions EDD où la discipline a été mobilisée</t>
  </si>
  <si>
    <t>Communication</t>
  </si>
  <si>
    <t>Communication interne à destination d'une partie de la communauté scolaire (personnels, élèves)</t>
  </si>
  <si>
    <t>Bienvenue dans l'onglet aide de l'outil de pilotage E3D</t>
  </si>
  <si>
    <t>vous trouverez ici toutes les informations concernant l'intérêt de l'outil et son fonctionnement</t>
  </si>
  <si>
    <t xml:space="preserve">A quoi sert-il ? Comment fonctionne-t-il ? Qui peut l'utiliser ? Comment l'utiliser ? </t>
  </si>
  <si>
    <t>Quand et comment compléter les différents onglets ? …</t>
  </si>
  <si>
    <t>https://prezi.com/hxg1ofyp_isg/present/?follow=vuq1h-w381vf&amp;auth_key=737ld03#1_24309637</t>
  </si>
  <si>
    <t>ou recopiez le lien suivant dans votre navigateur :</t>
  </si>
  <si>
    <t xml:space="preserve">Retrouvez toutes les réponses à ces questions en cliquant ici ou sur l'image </t>
  </si>
  <si>
    <t>Outil de pilotage E3D - version 02</t>
  </si>
  <si>
    <t>Egalité des sexes</t>
  </si>
  <si>
    <t>Autre :</t>
  </si>
  <si>
    <t>Autre</t>
  </si>
  <si>
    <t>Outil de pilotage E3D - Fiche action - version 02</t>
  </si>
  <si>
    <t>A partir des fiches actions renseignées, voici le bilan des types de personnes à l'initiative des actions cette année :</t>
  </si>
  <si>
    <t>Tout comprendre sur l'utilité et le fonctionnement de l'outil</t>
  </si>
  <si>
    <t>FAQ</t>
  </si>
  <si>
    <t>1 - Comment intégrer une nouvelle fiche action à l'outil ?</t>
  </si>
  <si>
    <t xml:space="preserve">Pour intégrer une fiche action, il suffit d'utiliser la fonction "déplacer ou copier" de votre logiciel. </t>
  </si>
  <si>
    <t>Si vous utilisez Excel, consultez le mode opératoire en cliquant ici.</t>
  </si>
  <si>
    <t>Si vous utilisez LibreOffice, consultez le mode opératoire en cliquant ici.</t>
  </si>
  <si>
    <t>2 - Comment obtenir de l'aide pour compléter les cellules ?</t>
  </si>
  <si>
    <t xml:space="preserve">3 - Par où commencer ? </t>
  </si>
  <si>
    <t>Le premier diagnostic s'élabore à partir du bilan des actions antérieures. A partir de la deuxième année, ce fichier est partiellement pré-rempli par le bilan des actions précédentes.</t>
  </si>
  <si>
    <t>A l'issue de chaque année, le fichier "outil de pilotage E3D" est archivé et la feuille "bilan des actions" est copiée-collée vers le fichier de pilotage de l'année suivante, en lieu et place du diagnostic. Ainsi, les différents fichiers millésimés constituent la mémoire de la démarche, de son pilotage et des actions menées.</t>
  </si>
  <si>
    <t xml:space="preserve">4 - Combien de fichiers peut-on utiliser ? </t>
  </si>
  <si>
    <t>6 - Qui complète les fiches action et quand ?</t>
  </si>
  <si>
    <t>7 - Comment assurer le suivi de la démarche avec l'outil ?</t>
  </si>
  <si>
    <t>Vous n'avez pas trouvé de réponse à votre question ?</t>
  </si>
  <si>
    <t xml:space="preserve">Pointer le viseur de votre souris sur le triangle rouge situé en haut à droite de la cellule (celle de la question ou de la réponse, selon le cas) pour obtenir des précisions. Seules les cellules grisées (comme celles-ci) sont à compléter. Les cellules sur fond blanc se renseignent automatiquent, en combinant les données des différentes fiches action. </t>
  </si>
  <si>
    <t xml:space="preserve">Vous pouvez utiliser cet outil à n'importe quel moment de votre démarche en commançant par le diagnostic ou en complétant directement les fiches action. </t>
  </si>
  <si>
    <t>Les fiches actions ont été conçues pour être complétées par tous les acteurs de la communauté scolaire (élèves, personnels, enseignants…). Elles accompagnent les équipes tout au long du projet, de la conception au bilan, en passant par la mise en œuvre. En début d'année, une copie de cette fiche pourra être intégrée à l'outil de pilotage afin d'assurer le suivi de l'action. En fin d'année, les auteurs ne manqueront pas de compléter le bilan lors du comité de pilotage de la démarche ou en amont, en envoyant une version mise à jour de la fiche.</t>
  </si>
  <si>
    <t>En début d'année, les acteurs envoient leurs fiches action au référent (référent EDD, chef d'établissement…). Lors des réunions de pilotage, ces fiches servent de support pour échanger sur les différents projets. En fin d'année, à l'heure du bilan, les équipes complètent la partie bilan de leur fiche action (lors du comité de pilotage ou en amont en envoyant une version mise à jour). Les onglets "bilan des actions" et "analyse globale" sont partiellement complétés par la compilation automatique des données des différentes fiches action. Ces deux onglets serviront de support pour effectuer le bilan de la démarche à l'échelle de l'établissement et fixer les nouveaux objectifs pour l'année suivante.</t>
  </si>
  <si>
    <t>5 - Comment compléter le diagnostic ?</t>
  </si>
  <si>
    <t>L'outil fonctionne avec deux types de fichiers : le fichier "outil pilotage E3D" (un seul par établissement et par année) et les fichiers "fiche action" (autant de fichiers que d'actions). L'outil de pilotage peut intégrer jusqu'à trente fiches action. Afin de permettre à l'outil de faire une synthèse automatique, chaque fiche action devra porter un numéro différent : ACTION1, ACTION2, ACTION3.... Pour cela, il suffit d'utiliser la fonction "renommer" (clique droit sur l'onglet de la fiche action).</t>
  </si>
  <si>
    <t xml:space="preserve">Vous pouvez contacter l'assistance technique à cette adresse : guillaume.saliege@ac-creteil.fr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</si>
</sst>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0000"/>
    <numFmt numFmtId="165" formatCode="#,##0\ &quot;€&quot;"/>
    <numFmt numFmtId="166" formatCode="#,##0.00\ &quot;€&quot;"/>
  </numFmts>
  <fonts count="67" x14ac:knownFonts="1">
    <font>
      <sz val="11"/>
      <color rgb="FF000000"/>
      <name val="Calibri"/>
      <family val="2"/>
      <charset val="1"/>
    </font>
    <font>
      <b/>
      <sz val="16"/>
      <color rgb="FFFFFFFF"/>
      <name val="Calibri"/>
      <family val="2"/>
      <charset val="1"/>
    </font>
    <font>
      <b/>
      <sz val="14"/>
      <color rgb="FFFFFFFF"/>
      <name val="Calibri"/>
      <family val="2"/>
      <charset val="1"/>
    </font>
    <font>
      <sz val="14"/>
      <color rgb="FF385724"/>
      <name val="Calibri"/>
      <family val="2"/>
      <charset val="1"/>
    </font>
    <font>
      <b/>
      <sz val="14"/>
      <color rgb="FF385724"/>
      <name val="Calibri"/>
      <family val="2"/>
      <charset val="1"/>
    </font>
    <font>
      <u/>
      <sz val="11"/>
      <color rgb="FF0563C1"/>
      <name val="Calibri"/>
      <family val="2"/>
      <charset val="1"/>
    </font>
    <font>
      <sz val="11"/>
      <color rgb="FF385724"/>
      <name val="Calibri"/>
      <family val="2"/>
      <charset val="1"/>
    </font>
    <font>
      <b/>
      <sz val="11"/>
      <color rgb="FF385724"/>
      <name val="Calibri"/>
      <family val="2"/>
      <charset val="1"/>
    </font>
    <font>
      <i/>
      <sz val="11"/>
      <color rgb="FFFFFFFF"/>
      <name val="Calibri"/>
      <family val="2"/>
      <charset val="1"/>
    </font>
    <font>
      <b/>
      <i/>
      <sz val="11"/>
      <color rgb="FF385724"/>
      <name val="Calibri"/>
      <family val="2"/>
      <charset val="1"/>
    </font>
    <font>
      <b/>
      <sz val="11"/>
      <color rgb="FFFFFFFF"/>
      <name val="Calibri"/>
      <family val="2"/>
      <charset val="1"/>
    </font>
    <font>
      <b/>
      <sz val="11"/>
      <color rgb="FF548235"/>
      <name val="Calibri"/>
      <family val="2"/>
      <charset val="1"/>
    </font>
    <font>
      <b/>
      <sz val="16"/>
      <color rgb="FF385724"/>
      <name val="Calibri"/>
      <family val="2"/>
      <charset val="1"/>
    </font>
    <font>
      <b/>
      <sz val="16"/>
      <color rgb="FF548235"/>
      <name val="Calibri"/>
      <family val="2"/>
      <charset val="1"/>
    </font>
    <font>
      <i/>
      <sz val="9"/>
      <color rgb="FF385724"/>
      <name val="Calibri"/>
      <family val="2"/>
      <charset val="1"/>
    </font>
    <font>
      <sz val="11"/>
      <color rgb="FFFFFFFF"/>
      <name val="Calibri"/>
      <family val="2"/>
      <charset val="1"/>
    </font>
    <font>
      <i/>
      <sz val="11"/>
      <color rgb="FF385724"/>
      <name val="Calibri"/>
      <family val="2"/>
      <charset val="1"/>
    </font>
    <font>
      <sz val="11"/>
      <color rgb="FF000000"/>
      <name val="Wingdings"/>
      <charset val="2"/>
    </font>
    <font>
      <sz val="11"/>
      <color rgb="FF385724"/>
      <name val="Calibri"/>
      <family val="2"/>
    </font>
    <font>
      <sz val="11"/>
      <color rgb="FFFF0000"/>
      <name val="Calibri"/>
      <family val="2"/>
      <charset val="1"/>
    </font>
    <font>
      <b/>
      <sz val="11"/>
      <color rgb="FF385724"/>
      <name val="Calibri"/>
      <family val="2"/>
    </font>
    <font>
      <b/>
      <sz val="18"/>
      <color rgb="FFFFFFFF"/>
      <name val="Calibri"/>
      <family val="2"/>
      <charset val="1"/>
    </font>
    <font>
      <b/>
      <sz val="9"/>
      <color indexed="81"/>
      <name val="Tahoma"/>
      <family val="2"/>
    </font>
    <font>
      <b/>
      <i/>
      <sz val="11"/>
      <color rgb="FFFFFFFF"/>
      <name val="Calibri"/>
      <family val="2"/>
    </font>
    <font>
      <sz val="10"/>
      <color rgb="FF385724"/>
      <name val="Calibri"/>
      <family val="2"/>
      <charset val="1"/>
    </font>
    <font>
      <b/>
      <sz val="11"/>
      <color rgb="FFFFFFFF"/>
      <name val="Calibri"/>
      <family val="2"/>
    </font>
    <font>
      <b/>
      <sz val="10"/>
      <color rgb="FFFFFFFF"/>
      <name val="Calibri"/>
      <family val="2"/>
    </font>
    <font>
      <b/>
      <sz val="10"/>
      <color rgb="FFFFFFFF"/>
      <name val="Calibri"/>
      <family val="2"/>
      <charset val="1"/>
    </font>
    <font>
      <b/>
      <sz val="10"/>
      <color rgb="FF385724"/>
      <name val="Calibri"/>
      <family val="2"/>
      <charset val="1"/>
    </font>
    <font>
      <sz val="10"/>
      <color rgb="FF000000"/>
      <name val="Calibri"/>
      <family val="2"/>
      <charset val="1"/>
    </font>
    <font>
      <b/>
      <sz val="10"/>
      <color rgb="FF385724"/>
      <name val="Calibri"/>
      <family val="2"/>
    </font>
    <font>
      <b/>
      <sz val="9"/>
      <color rgb="FF000000"/>
      <name val="Tahoma"/>
      <family val="2"/>
    </font>
    <font>
      <b/>
      <sz val="10"/>
      <color theme="0"/>
      <name val="Calibri"/>
      <family val="2"/>
    </font>
    <font>
      <i/>
      <sz val="10"/>
      <color rgb="FF385724"/>
      <name val="Calibri"/>
      <family val="2"/>
      <charset val="1"/>
    </font>
    <font>
      <b/>
      <sz val="11"/>
      <color theme="6" tint="-0.499984740745262"/>
      <name val="Calibri"/>
      <family val="2"/>
    </font>
    <font>
      <sz val="10"/>
      <color rgb="FF385724"/>
      <name val="Calibri"/>
      <family val="2"/>
    </font>
    <font>
      <i/>
      <sz val="10"/>
      <color rgb="FF385724"/>
      <name val="Calibri"/>
      <family val="2"/>
    </font>
    <font>
      <b/>
      <sz val="11"/>
      <color theme="6" tint="-0.499984740745262"/>
      <name val="Calibri"/>
      <family val="2"/>
      <charset val="1"/>
    </font>
    <font>
      <b/>
      <sz val="11"/>
      <color theme="0"/>
      <name val="Calibri"/>
      <family val="2"/>
    </font>
    <font>
      <b/>
      <sz val="12"/>
      <color rgb="FFFFFFFF"/>
      <name val="Calibri"/>
      <family val="2"/>
      <charset val="1"/>
    </font>
    <font>
      <b/>
      <sz val="10"/>
      <color theme="0"/>
      <name val="Calibri"/>
      <family val="2"/>
      <charset val="1"/>
    </font>
    <font>
      <b/>
      <sz val="14"/>
      <color theme="0"/>
      <name val="Calibri"/>
      <family val="2"/>
      <charset val="1"/>
    </font>
    <font>
      <b/>
      <i/>
      <sz val="10"/>
      <color rgb="FFFFFFFF"/>
      <name val="Calibri"/>
      <family val="2"/>
    </font>
    <font>
      <b/>
      <i/>
      <sz val="10"/>
      <color theme="0"/>
      <name val="Calibri"/>
      <family val="2"/>
    </font>
    <font>
      <sz val="11"/>
      <name val="Calibri"/>
      <family val="2"/>
      <charset val="1"/>
    </font>
    <font>
      <b/>
      <sz val="16"/>
      <color theme="6" tint="-0.499984740745262"/>
      <name val="Calibri"/>
      <family val="2"/>
    </font>
    <font>
      <sz val="11"/>
      <color theme="6" tint="-0.499984740745262"/>
      <name val="Calibri"/>
      <family val="2"/>
      <charset val="1"/>
    </font>
    <font>
      <sz val="11"/>
      <color theme="0"/>
      <name val="Calibri"/>
      <family val="2"/>
      <charset val="1"/>
    </font>
    <font>
      <b/>
      <sz val="9"/>
      <name val="Calibri"/>
      <family val="2"/>
    </font>
    <font>
      <b/>
      <sz val="10"/>
      <name val="Calibri"/>
      <family val="2"/>
      <charset val="1"/>
    </font>
    <font>
      <sz val="9"/>
      <color rgb="FF000000"/>
      <name val="Calibri"/>
      <family val="2"/>
      <charset val="1"/>
    </font>
    <font>
      <sz val="9"/>
      <name val="Calibri"/>
      <family val="2"/>
      <charset val="1"/>
    </font>
    <font>
      <b/>
      <sz val="6"/>
      <name val="Calibri"/>
      <family val="2"/>
      <charset val="1"/>
    </font>
    <font>
      <b/>
      <sz val="16"/>
      <color theme="0"/>
      <name val="Calibri"/>
      <family val="2"/>
    </font>
    <font>
      <b/>
      <sz val="22"/>
      <color theme="0"/>
      <name val="Calibri"/>
      <family val="2"/>
    </font>
    <font>
      <b/>
      <sz val="26"/>
      <color theme="0"/>
      <name val="Calibri"/>
      <family val="2"/>
    </font>
    <font>
      <b/>
      <u/>
      <sz val="16"/>
      <color rgb="FF00B050"/>
      <name val="Calibri"/>
      <family val="2"/>
    </font>
    <font>
      <sz val="16"/>
      <color theme="6" tint="-0.499984740745262"/>
      <name val="Calibri"/>
      <family val="2"/>
    </font>
    <font>
      <sz val="14"/>
      <color theme="6" tint="-0.499984740745262"/>
      <name val="Calibri"/>
      <family val="2"/>
    </font>
    <font>
      <sz val="9"/>
      <color indexed="81"/>
      <name val="Tahoma"/>
      <family val="2"/>
    </font>
    <font>
      <b/>
      <sz val="9"/>
      <color rgb="FF385724"/>
      <name val="Calibri"/>
      <family val="2"/>
    </font>
    <font>
      <b/>
      <sz val="11"/>
      <name val="Calibri"/>
      <family val="2"/>
      <charset val="1"/>
    </font>
    <font>
      <b/>
      <sz val="6"/>
      <color rgb="FF385724"/>
      <name val="Calibri"/>
      <family val="2"/>
    </font>
    <font>
      <b/>
      <sz val="7"/>
      <color rgb="FF385724"/>
      <name val="Calibri"/>
      <family val="2"/>
    </font>
    <font>
      <sz val="11"/>
      <color rgb="FF000000"/>
      <name val="Calibri"/>
      <family val="2"/>
      <charset val="1"/>
    </font>
    <font>
      <sz val="12"/>
      <color theme="6" tint="-0.499984740745262"/>
      <name val="Calibri"/>
      <family val="2"/>
    </font>
    <font>
      <sz val="12"/>
      <color rgb="FF000000"/>
      <name val="Calibri"/>
      <family val="2"/>
    </font>
  </fonts>
  <fills count="17">
    <fill>
      <patternFill patternType="none"/>
    </fill>
    <fill>
      <patternFill patternType="gray125"/>
    </fill>
    <fill>
      <patternFill patternType="solid">
        <fgColor rgb="FFC5E0B4"/>
        <bgColor rgb="FFE2F0D9"/>
      </patternFill>
    </fill>
    <fill>
      <patternFill patternType="solid">
        <fgColor rgb="FFE2F0D9"/>
        <bgColor rgb="FFFFFFCC"/>
      </patternFill>
    </fill>
    <fill>
      <patternFill patternType="solid">
        <fgColor rgb="FFFFFFFF"/>
        <bgColor rgb="FFFFFFCC"/>
      </patternFill>
    </fill>
    <fill>
      <patternFill patternType="solid">
        <fgColor rgb="FF2F5597"/>
        <bgColor rgb="FF0563C1"/>
      </patternFill>
    </fill>
    <fill>
      <patternFill patternType="solid">
        <fgColor rgb="FFC55A11"/>
        <bgColor rgb="FF993300"/>
      </patternFill>
    </fill>
    <fill>
      <patternFill patternType="solid">
        <fgColor rgb="FFBF9000"/>
        <bgColor rgb="FFC55A11"/>
      </patternFill>
    </fill>
    <fill>
      <patternFill patternType="solid">
        <fgColor rgb="FF00B050"/>
        <bgColor rgb="FF333300"/>
      </patternFill>
    </fill>
    <fill>
      <patternFill patternType="solid">
        <fgColor rgb="FF00B050"/>
        <bgColor rgb="FF339933"/>
      </patternFill>
    </fill>
    <fill>
      <patternFill patternType="solid">
        <fgColor theme="6" tint="0.79998168889431442"/>
        <bgColor indexed="64"/>
      </patternFill>
    </fill>
    <fill>
      <patternFill patternType="solid">
        <fgColor theme="6" tint="0.79998168889431442"/>
        <bgColor rgb="FFFFFFCC"/>
      </patternFill>
    </fill>
    <fill>
      <patternFill patternType="solid">
        <fgColor theme="6" tint="0.79998168889431442"/>
        <bgColor rgb="FF339933"/>
      </patternFill>
    </fill>
    <fill>
      <patternFill patternType="solid">
        <fgColor theme="0"/>
        <bgColor indexed="64"/>
      </patternFill>
    </fill>
    <fill>
      <patternFill patternType="solid">
        <fgColor theme="0"/>
        <bgColor rgb="FFFFFFCC"/>
      </patternFill>
    </fill>
    <fill>
      <patternFill patternType="solid">
        <fgColor rgb="FF00B050"/>
        <bgColor indexed="64"/>
      </patternFill>
    </fill>
    <fill>
      <patternFill patternType="solid">
        <fgColor theme="0" tint="-0.14999847407452621"/>
        <bgColor indexed="64"/>
      </patternFill>
    </fill>
  </fills>
  <borders count="24">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style="thin">
        <color auto="1"/>
      </right>
      <top/>
      <bottom style="thin">
        <color auto="1"/>
      </bottom>
      <diagonal/>
    </border>
    <border>
      <left/>
      <right style="thin">
        <color auto="1"/>
      </right>
      <top/>
      <bottom/>
      <diagonal/>
    </border>
    <border>
      <left/>
      <right style="thin">
        <color auto="1"/>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s>
  <cellStyleXfs count="3">
    <xf numFmtId="0" fontId="0" fillId="0" borderId="0"/>
    <xf numFmtId="0" fontId="5" fillId="0" borderId="0" applyBorder="0" applyProtection="0"/>
    <xf numFmtId="0" fontId="64" fillId="0" borderId="0"/>
  </cellStyleXfs>
  <cellXfs count="363">
    <xf numFmtId="0" fontId="0" fillId="0" borderId="0" xfId="0"/>
    <xf numFmtId="0" fontId="0" fillId="0" borderId="0" xfId="0" applyFont="1" applyAlignment="1">
      <alignment horizontal="center" vertical="center" wrapText="1"/>
    </xf>
    <xf numFmtId="0" fontId="0" fillId="0" borderId="0" xfId="0" applyFont="1" applyAlignment="1">
      <alignment horizontal="left" vertical="center"/>
    </xf>
    <xf numFmtId="0" fontId="0" fillId="0" borderId="0" xfId="0" applyAlignment="1">
      <alignment vertical="center"/>
    </xf>
    <xf numFmtId="0" fontId="6" fillId="0" borderId="1" xfId="0" applyFont="1" applyBorder="1" applyAlignment="1">
      <alignment horizontal="left" vertical="center"/>
    </xf>
    <xf numFmtId="0" fontId="7" fillId="4" borderId="0" xfId="0" applyFont="1" applyFill="1" applyBorder="1" applyAlignment="1">
      <alignment horizontal="left" vertical="center"/>
    </xf>
    <xf numFmtId="0" fontId="0" fillId="0" borderId="0" xfId="0" applyFont="1"/>
    <xf numFmtId="0" fontId="7" fillId="3" borderId="1" xfId="0" applyFont="1" applyFill="1" applyBorder="1" applyAlignment="1">
      <alignment horizontal="center" vertical="center" wrapText="1"/>
    </xf>
    <xf numFmtId="0" fontId="0" fillId="0" borderId="0" xfId="0" applyFont="1" applyAlignment="1">
      <alignment wrapText="1"/>
    </xf>
    <xf numFmtId="0" fontId="6" fillId="0" borderId="1" xfId="0" applyFont="1" applyBorder="1" applyAlignment="1">
      <alignment vertical="center" wrapText="1"/>
    </xf>
    <xf numFmtId="0" fontId="0" fillId="0" borderId="0" xfId="0" applyFont="1" applyBorder="1"/>
    <xf numFmtId="0" fontId="19" fillId="0" borderId="0" xfId="0" applyFont="1"/>
    <xf numFmtId="0" fontId="6" fillId="0" borderId="1" xfId="0" applyFont="1" applyBorder="1" applyAlignment="1">
      <alignment horizontal="left" vertical="center" wrapText="1"/>
    </xf>
    <xf numFmtId="0" fontId="7" fillId="3" borderId="1" xfId="0" applyFont="1" applyFill="1" applyBorder="1" applyAlignment="1" applyProtection="1">
      <alignment horizontal="center" vertical="center"/>
      <protection locked="0"/>
    </xf>
    <xf numFmtId="0" fontId="3" fillId="2" borderId="0" xfId="0" applyFont="1" applyFill="1" applyAlignment="1" applyProtection="1">
      <alignment horizontal="center" vertical="center" wrapText="1"/>
      <protection locked="0"/>
    </xf>
    <xf numFmtId="0" fontId="4" fillId="2" borderId="0" xfId="0" applyFont="1" applyFill="1" applyAlignment="1" applyProtection="1">
      <alignment horizontal="center" vertical="center" wrapText="1"/>
      <protection locked="0"/>
    </xf>
    <xf numFmtId="0" fontId="5" fillId="2" borderId="0" xfId="1" applyFont="1" applyFill="1" applyBorder="1" applyAlignment="1" applyProtection="1">
      <alignment horizontal="center" vertical="center" wrapText="1"/>
      <protection locked="0"/>
    </xf>
    <xf numFmtId="0" fontId="3" fillId="2" borderId="0" xfId="0" applyFont="1" applyFill="1" applyAlignment="1" applyProtection="1">
      <alignment horizontal="center" vertical="center"/>
      <protection locked="0"/>
    </xf>
    <xf numFmtId="0" fontId="24" fillId="4" borderId="1" xfId="0" applyFont="1" applyFill="1" applyBorder="1" applyAlignment="1">
      <alignment vertical="center" wrapText="1"/>
    </xf>
    <xf numFmtId="0" fontId="29" fillId="0" borderId="0" xfId="0" applyFont="1"/>
    <xf numFmtId="0" fontId="7" fillId="3" borderId="1" xfId="0" applyFont="1" applyFill="1" applyBorder="1" applyAlignment="1" applyProtection="1">
      <alignment horizontal="center" vertical="center" wrapText="1"/>
      <protection locked="0"/>
    </xf>
    <xf numFmtId="0" fontId="6" fillId="10" borderId="1" xfId="0" applyFont="1" applyFill="1" applyBorder="1" applyAlignment="1" applyProtection="1">
      <alignment horizontal="left" vertical="center" wrapText="1"/>
      <protection locked="0"/>
    </xf>
    <xf numFmtId="0" fontId="10" fillId="0" borderId="0"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0" xfId="0" applyFont="1" applyBorder="1" applyAlignment="1">
      <alignment horizontal="left" vertical="center" wrapText="1"/>
    </xf>
    <xf numFmtId="0" fontId="0" fillId="0" borderId="0" xfId="0" applyFont="1" applyFill="1" applyBorder="1" applyAlignment="1">
      <alignment vertical="center" wrapText="1"/>
    </xf>
    <xf numFmtId="0" fontId="15" fillId="0" borderId="0" xfId="0" applyFont="1" applyFill="1" applyBorder="1" applyAlignment="1">
      <alignment horizontal="left" vertical="center" wrapText="1"/>
    </xf>
    <xf numFmtId="0" fontId="26" fillId="5" borderId="1" xfId="0" applyFont="1" applyFill="1" applyBorder="1" applyAlignment="1">
      <alignment horizontal="left" vertical="center" wrapText="1"/>
    </xf>
    <xf numFmtId="0" fontId="26" fillId="6" borderId="1" xfId="0" applyFont="1" applyFill="1" applyBorder="1" applyAlignment="1">
      <alignment horizontal="left" vertical="center" wrapText="1"/>
    </xf>
    <xf numFmtId="0" fontId="26" fillId="6" borderId="1" xfId="0" applyFont="1" applyFill="1" applyBorder="1" applyAlignment="1">
      <alignment vertical="center" wrapText="1"/>
    </xf>
    <xf numFmtId="0" fontId="26" fillId="7" borderId="1" xfId="0" applyFont="1" applyFill="1" applyBorder="1" applyAlignment="1">
      <alignment horizontal="left" vertical="center" wrapText="1"/>
    </xf>
    <xf numFmtId="0" fontId="30" fillId="0" borderId="1" xfId="0" applyFont="1" applyBorder="1" applyAlignment="1">
      <alignment horizontal="left" vertical="center" wrapText="1"/>
    </xf>
    <xf numFmtId="0" fontId="30" fillId="0" borderId="3" xfId="0" applyFont="1" applyBorder="1" applyAlignment="1">
      <alignment vertical="center" wrapText="1"/>
    </xf>
    <xf numFmtId="0" fontId="7" fillId="3" borderId="1" xfId="0" applyFont="1" applyFill="1" applyBorder="1" applyAlignment="1" applyProtection="1">
      <alignment horizontal="center" vertical="center"/>
      <protection locked="0"/>
    </xf>
    <xf numFmtId="0" fontId="7" fillId="3" borderId="1" xfId="0" applyFont="1" applyFill="1" applyBorder="1" applyAlignment="1" applyProtection="1">
      <alignment horizontal="center" vertical="center"/>
      <protection locked="0"/>
    </xf>
    <xf numFmtId="0" fontId="24" fillId="4" borderId="1" xfId="0" applyFont="1" applyFill="1" applyBorder="1" applyAlignment="1">
      <alignment horizontal="left" vertical="center" wrapText="1"/>
    </xf>
    <xf numFmtId="0" fontId="6" fillId="0" borderId="1" xfId="0" applyFont="1" applyBorder="1" applyAlignment="1">
      <alignment horizontal="left" vertical="center"/>
    </xf>
    <xf numFmtId="0" fontId="7" fillId="3" borderId="1" xfId="0" applyFont="1" applyFill="1" applyBorder="1" applyAlignment="1" applyProtection="1">
      <alignment horizontal="center" vertical="center"/>
      <protection locked="0"/>
    </xf>
    <xf numFmtId="0" fontId="30" fillId="0" borderId="1" xfId="0" applyFont="1" applyBorder="1" applyAlignment="1">
      <alignment horizontal="left" vertical="center" wrapText="1"/>
    </xf>
    <xf numFmtId="0" fontId="0" fillId="0" borderId="0" xfId="0" applyFont="1" applyFill="1"/>
    <xf numFmtId="0" fontId="20" fillId="0" borderId="6" xfId="0" applyFont="1" applyBorder="1"/>
    <xf numFmtId="0" fontId="33" fillId="4" borderId="1" xfId="0" applyFont="1" applyFill="1" applyBorder="1" applyAlignment="1">
      <alignment horizontal="left" vertical="center" wrapText="1"/>
    </xf>
    <xf numFmtId="0" fontId="14" fillId="4" borderId="1" xfId="0" applyFont="1" applyFill="1" applyBorder="1" applyAlignment="1">
      <alignment vertical="center" wrapText="1"/>
    </xf>
    <xf numFmtId="0" fontId="0" fillId="0" borderId="0" xfId="0" applyFill="1"/>
    <xf numFmtId="0" fontId="7" fillId="3" borderId="1" xfId="0" applyFont="1" applyFill="1" applyBorder="1" applyAlignment="1" applyProtection="1">
      <alignment horizontal="center" vertical="center"/>
      <protection locked="0"/>
    </xf>
    <xf numFmtId="0" fontId="7" fillId="3" borderId="1" xfId="0" applyFont="1" applyFill="1" applyBorder="1" applyAlignment="1">
      <alignment horizontal="center" vertical="center" wrapText="1"/>
    </xf>
    <xf numFmtId="0" fontId="10" fillId="0" borderId="2" xfId="0" applyFont="1" applyBorder="1" applyAlignment="1">
      <alignment vertical="center" wrapText="1"/>
    </xf>
    <xf numFmtId="0" fontId="10" fillId="0" borderId="8" xfId="0" applyFont="1" applyBorder="1" applyAlignment="1">
      <alignment vertical="center" wrapText="1"/>
    </xf>
    <xf numFmtId="0" fontId="26" fillId="0" borderId="11" xfId="0" applyFont="1" applyFill="1" applyBorder="1" applyAlignment="1">
      <alignment horizontal="left" vertical="center" wrapText="1"/>
    </xf>
    <xf numFmtId="0" fontId="7" fillId="0" borderId="10" xfId="0" applyFont="1" applyFill="1" applyBorder="1" applyAlignment="1" applyProtection="1">
      <alignment horizontal="center" vertical="center"/>
    </xf>
    <xf numFmtId="0" fontId="10" fillId="0" borderId="5" xfId="0" applyFont="1" applyBorder="1" applyAlignment="1">
      <alignment horizontal="center" vertical="center" wrapText="1"/>
    </xf>
    <xf numFmtId="0" fontId="34" fillId="3" borderId="6" xfId="0" applyFont="1" applyFill="1" applyBorder="1" applyAlignment="1" applyProtection="1">
      <alignment horizontal="center"/>
      <protection locked="0"/>
    </xf>
    <xf numFmtId="0" fontId="2" fillId="9" borderId="0" xfId="0" applyFont="1" applyFill="1" applyAlignment="1">
      <alignment horizontal="center" vertical="center"/>
    </xf>
    <xf numFmtId="0" fontId="2" fillId="9" borderId="0" xfId="0" applyFont="1" applyFill="1" applyAlignment="1">
      <alignment horizontal="center" vertical="center" wrapText="1"/>
    </xf>
    <xf numFmtId="0" fontId="5" fillId="0" borderId="0" xfId="1"/>
    <xf numFmtId="0" fontId="7" fillId="0" borderId="0" xfId="0" applyFont="1" applyFill="1" applyBorder="1" applyAlignment="1">
      <alignment horizontal="left" vertical="center"/>
    </xf>
    <xf numFmtId="0" fontId="35" fillId="0" borderId="4" xfId="0" applyFont="1" applyBorder="1" applyAlignment="1">
      <alignment vertical="center" wrapText="1"/>
    </xf>
    <xf numFmtId="0" fontId="35" fillId="0" borderId="4" xfId="0" applyFont="1" applyBorder="1" applyAlignment="1">
      <alignment horizontal="left" vertical="center"/>
    </xf>
    <xf numFmtId="0" fontId="37" fillId="3" borderId="1" xfId="0" applyFont="1" applyFill="1" applyBorder="1" applyAlignment="1" applyProtection="1">
      <alignment horizontal="center" vertical="center"/>
      <protection locked="0"/>
    </xf>
    <xf numFmtId="164" fontId="3" fillId="2" borderId="0" xfId="0" applyNumberFormat="1" applyFont="1" applyFill="1" applyAlignment="1" applyProtection="1">
      <alignment horizontal="center" vertical="center"/>
      <protection locked="0"/>
    </xf>
    <xf numFmtId="0" fontId="1" fillId="0" borderId="0" xfId="0" applyFont="1" applyFill="1" applyBorder="1" applyAlignment="1">
      <alignment vertical="center"/>
    </xf>
    <xf numFmtId="0" fontId="30" fillId="0" borderId="1" xfId="0" applyFont="1" applyBorder="1" applyAlignment="1">
      <alignment horizontal="left" vertical="center" wrapText="1"/>
    </xf>
    <xf numFmtId="0" fontId="7" fillId="3" borderId="1" xfId="0" applyFont="1" applyFill="1" applyBorder="1" applyAlignment="1" applyProtection="1">
      <alignment horizontal="center" vertical="center"/>
      <protection locked="0"/>
    </xf>
    <xf numFmtId="0" fontId="37" fillId="3" borderId="1" xfId="0" applyFont="1" applyFill="1" applyBorder="1" applyAlignment="1" applyProtection="1">
      <alignment horizontal="center" vertical="center"/>
      <protection locked="0"/>
    </xf>
    <xf numFmtId="0" fontId="6" fillId="0" borderId="1" xfId="0" applyFont="1" applyBorder="1" applyAlignment="1">
      <alignment horizontal="left" vertical="center"/>
    </xf>
    <xf numFmtId="0" fontId="24" fillId="0" borderId="4" xfId="0" applyFont="1" applyBorder="1" applyAlignment="1">
      <alignment horizontal="left" vertical="center"/>
    </xf>
    <xf numFmtId="0" fontId="24" fillId="0" borderId="1" xfId="0" applyFont="1" applyBorder="1" applyAlignment="1">
      <alignment horizontal="left" vertical="center" wrapText="1"/>
    </xf>
    <xf numFmtId="0" fontId="24" fillId="0" borderId="1" xfId="0" applyFont="1" applyBorder="1" applyAlignment="1">
      <alignment vertical="center" wrapText="1"/>
    </xf>
    <xf numFmtId="0" fontId="24" fillId="13" borderId="1" xfId="0" applyFont="1" applyFill="1" applyBorder="1" applyAlignment="1" applyProtection="1">
      <alignment horizontal="left" vertical="center" wrapText="1"/>
    </xf>
    <xf numFmtId="0" fontId="7" fillId="0" borderId="1" xfId="0" applyFont="1" applyFill="1" applyBorder="1" applyAlignment="1">
      <alignment vertical="center" textRotation="90"/>
    </xf>
    <xf numFmtId="0" fontId="7" fillId="0" borderId="1" xfId="0" applyFont="1" applyFill="1" applyBorder="1" applyAlignment="1" applyProtection="1">
      <alignment horizontal="center" vertical="center"/>
      <protection hidden="1"/>
    </xf>
    <xf numFmtId="0" fontId="23" fillId="15" borderId="12" xfId="0" applyFont="1" applyFill="1" applyBorder="1" applyAlignment="1"/>
    <xf numFmtId="0" fontId="23" fillId="15" borderId="2" xfId="0" applyFont="1" applyFill="1" applyBorder="1" applyAlignment="1"/>
    <xf numFmtId="0" fontId="23" fillId="15" borderId="15" xfId="0" applyFont="1" applyFill="1" applyBorder="1" applyAlignment="1"/>
    <xf numFmtId="0" fontId="7" fillId="0" borderId="1" xfId="0" applyFont="1" applyFill="1" applyBorder="1" applyAlignment="1" applyProtection="1">
      <alignment horizontal="center" vertical="center" wrapText="1"/>
      <protection hidden="1"/>
    </xf>
    <xf numFmtId="0" fontId="44" fillId="0" borderId="0" xfId="0" applyFont="1"/>
    <xf numFmtId="0" fontId="34" fillId="10" borderId="1" xfId="0" applyFont="1" applyFill="1" applyBorder="1" applyAlignment="1" applyProtection="1">
      <alignment horizontal="left" vertical="center" wrapText="1"/>
      <protection locked="0"/>
    </xf>
    <xf numFmtId="0" fontId="7" fillId="0" borderId="1" xfId="0" applyFont="1" applyFill="1" applyBorder="1" applyAlignment="1">
      <alignment horizontal="center" vertical="center" textRotation="90"/>
    </xf>
    <xf numFmtId="0" fontId="46" fillId="0" borderId="1" xfId="0" applyFont="1" applyFill="1" applyBorder="1" applyAlignment="1" applyProtection="1">
      <alignment horizontal="left" vertical="center" wrapText="1"/>
      <protection hidden="1"/>
    </xf>
    <xf numFmtId="0" fontId="44" fillId="0" borderId="0" xfId="0" applyFont="1" applyProtection="1">
      <protection hidden="1"/>
    </xf>
    <xf numFmtId="0" fontId="44" fillId="0" borderId="0" xfId="0" applyFont="1" applyFill="1" applyProtection="1">
      <protection hidden="1"/>
    </xf>
    <xf numFmtId="0" fontId="44" fillId="0" borderId="0" xfId="0" applyFont="1" applyAlignment="1" applyProtection="1">
      <alignment wrapText="1"/>
      <protection hidden="1"/>
    </xf>
    <xf numFmtId="0" fontId="44" fillId="0" borderId="0" xfId="0" applyFont="1" applyBorder="1" applyProtection="1">
      <protection hidden="1"/>
    </xf>
    <xf numFmtId="0" fontId="47" fillId="0" borderId="0" xfId="0" applyFont="1" applyProtection="1">
      <protection hidden="1"/>
    </xf>
    <xf numFmtId="0" fontId="47" fillId="0" borderId="0" xfId="0" applyFont="1" applyFill="1" applyProtection="1">
      <protection hidden="1"/>
    </xf>
    <xf numFmtId="0" fontId="47" fillId="0" borderId="0" xfId="0" applyFont="1" applyAlignment="1" applyProtection="1">
      <alignment horizontal="center" vertical="center"/>
      <protection hidden="1"/>
    </xf>
    <xf numFmtId="0" fontId="47" fillId="0" borderId="0" xfId="0" applyFont="1" applyAlignment="1" applyProtection="1">
      <alignment wrapText="1"/>
      <protection hidden="1"/>
    </xf>
    <xf numFmtId="0" fontId="47" fillId="0" borderId="0" xfId="0" applyFont="1" applyBorder="1" applyProtection="1">
      <protection hidden="1"/>
    </xf>
    <xf numFmtId="0" fontId="47" fillId="0" borderId="0" xfId="0" applyFont="1" applyAlignment="1" applyProtection="1">
      <alignment horizontal="center"/>
      <protection hidden="1"/>
    </xf>
    <xf numFmtId="0" fontId="46" fillId="10" borderId="1" xfId="0" applyFont="1" applyFill="1" applyBorder="1" applyAlignment="1" applyProtection="1">
      <alignment horizontal="left" vertical="center" wrapText="1"/>
      <protection locked="0"/>
    </xf>
    <xf numFmtId="0" fontId="47" fillId="0" borderId="0" xfId="0" applyFont="1" applyFill="1" applyAlignment="1" applyProtection="1">
      <alignment horizontal="center" vertical="center"/>
      <protection hidden="1"/>
    </xf>
    <xf numFmtId="0" fontId="47" fillId="0" borderId="0" xfId="0" applyFont="1" applyAlignment="1" applyProtection="1">
      <alignment vertical="center" wrapText="1"/>
      <protection hidden="1"/>
    </xf>
    <xf numFmtId="0" fontId="52" fillId="0" borderId="0" xfId="0" applyFont="1" applyFill="1" applyAlignment="1">
      <alignment horizontal="center" vertical="center"/>
    </xf>
    <xf numFmtId="0" fontId="53" fillId="10" borderId="20" xfId="0" applyFont="1" applyFill="1" applyBorder="1" applyAlignment="1">
      <alignment vertical="top"/>
    </xf>
    <xf numFmtId="0" fontId="53" fillId="10" borderId="21" xfId="0" applyFont="1" applyFill="1" applyBorder="1" applyAlignment="1">
      <alignment vertical="top"/>
    </xf>
    <xf numFmtId="0" fontId="57" fillId="10" borderId="0" xfId="0" applyFont="1" applyFill="1" applyBorder="1" applyAlignment="1">
      <alignment wrapText="1"/>
    </xf>
    <xf numFmtId="0" fontId="57" fillId="10" borderId="23" xfId="0" applyFont="1" applyFill="1" applyBorder="1" applyAlignment="1">
      <alignment wrapText="1"/>
    </xf>
    <xf numFmtId="0" fontId="56" fillId="10" borderId="0" xfId="1" applyFont="1" applyFill="1" applyBorder="1" applyAlignment="1">
      <alignment vertical="center"/>
    </xf>
    <xf numFmtId="0" fontId="56" fillId="10" borderId="23" xfId="1" applyFont="1" applyFill="1" applyBorder="1" applyAlignment="1">
      <alignment vertical="center"/>
    </xf>
    <xf numFmtId="0" fontId="7" fillId="3" borderId="1" xfId="0" applyFont="1" applyFill="1" applyBorder="1" applyAlignment="1" applyProtection="1">
      <alignment horizontal="center" vertical="center"/>
      <protection locked="0"/>
    </xf>
    <xf numFmtId="0" fontId="7" fillId="0" borderId="1" xfId="0" applyFont="1" applyFill="1" applyBorder="1" applyAlignment="1" applyProtection="1">
      <alignment horizontal="center" vertical="center"/>
      <protection hidden="1"/>
    </xf>
    <xf numFmtId="0" fontId="30" fillId="0" borderId="1" xfId="0" applyFont="1" applyBorder="1" applyAlignment="1">
      <alignment vertical="center" wrapText="1"/>
    </xf>
    <xf numFmtId="0" fontId="30" fillId="11" borderId="1" xfId="0" applyFont="1" applyFill="1" applyBorder="1" applyAlignment="1" applyProtection="1">
      <alignment vertical="center"/>
      <protection locked="0"/>
    </xf>
    <xf numFmtId="0" fontId="44" fillId="0" borderId="0" xfId="0" applyFont="1" applyFill="1"/>
    <xf numFmtId="0" fontId="44" fillId="0" borderId="0" xfId="0" applyFont="1" applyAlignment="1">
      <alignment wrapText="1"/>
    </xf>
    <xf numFmtId="0" fontId="60" fillId="0" borderId="12" xfId="0" applyFont="1" applyFill="1" applyBorder="1" applyAlignment="1" applyProtection="1">
      <alignment horizontal="right" vertical="center"/>
      <protection hidden="1"/>
    </xf>
    <xf numFmtId="0" fontId="61" fillId="0" borderId="0" xfId="0" applyFont="1" applyAlignment="1" applyProtection="1">
      <alignment vertical="center"/>
      <protection hidden="1"/>
    </xf>
    <xf numFmtId="0" fontId="61" fillId="0" borderId="0" xfId="0" applyFont="1" applyFill="1" applyAlignment="1" applyProtection="1">
      <alignment vertical="center"/>
      <protection hidden="1"/>
    </xf>
    <xf numFmtId="0" fontId="61" fillId="0" borderId="0" xfId="0" applyFont="1" applyAlignment="1" applyProtection="1">
      <alignment horizontal="left" wrapText="1"/>
      <protection hidden="1"/>
    </xf>
    <xf numFmtId="0" fontId="44" fillId="0" borderId="0" xfId="0" applyFont="1" applyAlignment="1" applyProtection="1">
      <alignment horizontal="left" wrapText="1"/>
      <protection hidden="1"/>
    </xf>
    <xf numFmtId="0" fontId="61" fillId="0" borderId="0" xfId="0" applyFont="1" applyFill="1" applyBorder="1" applyAlignment="1" applyProtection="1">
      <alignment horizontal="center" vertical="center" wrapText="1"/>
      <protection hidden="1"/>
    </xf>
    <xf numFmtId="0" fontId="61" fillId="0" borderId="0" xfId="0" applyFont="1" applyFill="1" applyBorder="1" applyAlignment="1" applyProtection="1">
      <alignment horizontal="left" vertical="center"/>
      <protection hidden="1"/>
    </xf>
    <xf numFmtId="0" fontId="44" fillId="0" borderId="0" xfId="0" applyFont="1" applyFill="1" applyBorder="1" applyProtection="1">
      <protection hidden="1"/>
    </xf>
    <xf numFmtId="0" fontId="61" fillId="0" borderId="0" xfId="0" applyFont="1" applyProtection="1">
      <protection hidden="1"/>
    </xf>
    <xf numFmtId="0" fontId="61" fillId="0" borderId="0" xfId="0" applyFont="1" applyFill="1" applyBorder="1" applyAlignment="1" applyProtection="1">
      <alignment horizontal="left" vertical="center" wrapText="1"/>
      <protection hidden="1"/>
    </xf>
    <xf numFmtId="0" fontId="61" fillId="0" borderId="0" xfId="0" applyFont="1" applyFill="1" applyProtection="1">
      <protection hidden="1"/>
    </xf>
    <xf numFmtId="0" fontId="62" fillId="0" borderId="1" xfId="0" applyFont="1" applyFill="1" applyBorder="1" applyAlignment="1" applyProtection="1">
      <alignment horizontal="right" vertical="center"/>
      <protection locked="0"/>
    </xf>
    <xf numFmtId="0" fontId="63" fillId="0" borderId="1" xfId="0" applyFont="1" applyBorder="1" applyAlignment="1">
      <alignment vertical="center" wrapText="1"/>
    </xf>
    <xf numFmtId="0" fontId="7" fillId="0" borderId="1" xfId="0" applyFont="1" applyFill="1" applyBorder="1" applyAlignment="1" applyProtection="1">
      <alignment vertical="center"/>
      <protection hidden="1"/>
    </xf>
    <xf numFmtId="0" fontId="0" fillId="0" borderId="0" xfId="0" applyFont="1" applyBorder="1" applyAlignment="1">
      <alignment horizontal="center"/>
    </xf>
    <xf numFmtId="0" fontId="66" fillId="0" borderId="0" xfId="0" applyFont="1"/>
    <xf numFmtId="0" fontId="0" fillId="10" borderId="22" xfId="0" applyFill="1" applyBorder="1" applyAlignment="1">
      <alignment vertical="top"/>
    </xf>
    <xf numFmtId="0" fontId="5" fillId="10" borderId="0" xfId="1" applyFill="1" applyBorder="1" applyAlignment="1">
      <alignment vertical="top"/>
    </xf>
    <xf numFmtId="0" fontId="5" fillId="10" borderId="23" xfId="1" applyFill="1" applyBorder="1" applyAlignment="1">
      <alignment vertical="top"/>
    </xf>
    <xf numFmtId="0" fontId="0" fillId="0" borderId="0" xfId="0" applyAlignment="1">
      <alignment vertical="top"/>
    </xf>
    <xf numFmtId="0" fontId="1" fillId="8" borderId="1" xfId="0" applyFont="1" applyFill="1" applyBorder="1" applyAlignment="1">
      <alignment horizontal="center"/>
    </xf>
    <xf numFmtId="0" fontId="2" fillId="9" borderId="1" xfId="0" applyFont="1" applyFill="1" applyBorder="1" applyAlignment="1">
      <alignment horizontal="center" vertical="center"/>
    </xf>
    <xf numFmtId="0" fontId="23" fillId="9" borderId="4" xfId="0" applyFont="1" applyFill="1" applyBorder="1" applyAlignment="1">
      <alignment horizontal="left" vertical="center"/>
    </xf>
    <xf numFmtId="0" fontId="7" fillId="0" borderId="1" xfId="0" applyFont="1" applyBorder="1" applyAlignment="1">
      <alignment horizontal="left" vertical="center"/>
    </xf>
    <xf numFmtId="0" fontId="7" fillId="0" borderId="11" xfId="0" applyFont="1" applyBorder="1" applyAlignment="1">
      <alignment horizontal="left" vertical="center"/>
    </xf>
    <xf numFmtId="0" fontId="7" fillId="0" borderId="3" xfId="0" applyFont="1" applyBorder="1" applyAlignment="1">
      <alignment horizontal="left" vertical="center"/>
    </xf>
    <xf numFmtId="0" fontId="7" fillId="3" borderId="1" xfId="0" applyFont="1" applyFill="1" applyBorder="1" applyAlignment="1" applyProtection="1">
      <alignment horizontal="center" vertical="center"/>
      <protection locked="0"/>
    </xf>
    <xf numFmtId="0" fontId="6" fillId="0" borderId="5" xfId="0" applyFont="1" applyBorder="1" applyAlignment="1">
      <alignment horizontal="left" vertical="center"/>
    </xf>
    <xf numFmtId="0" fontId="6" fillId="0" borderId="0" xfId="0" applyFont="1" applyBorder="1" applyAlignment="1">
      <alignment horizontal="left" vertical="center"/>
    </xf>
    <xf numFmtId="0" fontId="6" fillId="0" borderId="14" xfId="0" applyFont="1" applyBorder="1" applyAlignment="1">
      <alignment horizontal="left" vertical="center"/>
    </xf>
    <xf numFmtId="0" fontId="37" fillId="3" borderId="1" xfId="0" applyFont="1" applyFill="1" applyBorder="1" applyAlignment="1" applyProtection="1">
      <alignment horizontal="center" vertical="center"/>
      <protection locked="0"/>
    </xf>
    <xf numFmtId="0" fontId="0" fillId="0" borderId="9" xfId="0" applyFont="1" applyBorder="1" applyAlignment="1">
      <alignment horizontal="center"/>
    </xf>
    <xf numFmtId="0" fontId="2" fillId="9" borderId="1" xfId="0" applyFont="1" applyFill="1" applyBorder="1" applyAlignment="1" applyProtection="1">
      <alignment horizontal="center" vertical="top"/>
      <protection hidden="1"/>
    </xf>
    <xf numFmtId="0" fontId="6" fillId="0" borderId="1" xfId="0" applyFont="1" applyBorder="1" applyAlignment="1">
      <alignment horizontal="center"/>
    </xf>
    <xf numFmtId="0" fontId="7" fillId="0" borderId="2" xfId="0" applyFont="1" applyBorder="1" applyAlignment="1">
      <alignment horizontal="center" vertical="center"/>
    </xf>
    <xf numFmtId="0" fontId="23" fillId="9" borderId="1" xfId="0" applyFont="1" applyFill="1" applyBorder="1" applyAlignment="1">
      <alignment horizontal="left"/>
    </xf>
    <xf numFmtId="0" fontId="27" fillId="9" borderId="10" xfId="0" applyFont="1" applyFill="1" applyBorder="1" applyAlignment="1">
      <alignment horizontal="center" vertical="center" wrapText="1"/>
    </xf>
    <xf numFmtId="0" fontId="27" fillId="9" borderId="11" xfId="0" applyFont="1" applyFill="1" applyBorder="1" applyAlignment="1">
      <alignment horizontal="center" vertical="center" wrapText="1"/>
    </xf>
    <xf numFmtId="0" fontId="27" fillId="9" borderId="5" xfId="0" applyFont="1" applyFill="1" applyBorder="1" applyAlignment="1">
      <alignment horizontal="center" vertical="center" wrapText="1"/>
    </xf>
    <xf numFmtId="0" fontId="27" fillId="9" borderId="14" xfId="0" applyFont="1" applyFill="1" applyBorder="1" applyAlignment="1">
      <alignment horizontal="center" vertical="center" wrapText="1"/>
    </xf>
    <xf numFmtId="0" fontId="13" fillId="0" borderId="5" xfId="0" applyFont="1" applyFill="1" applyBorder="1" applyAlignment="1" applyProtection="1">
      <alignment horizontal="center" vertical="center" wrapText="1"/>
      <protection hidden="1"/>
    </xf>
    <xf numFmtId="0" fontId="13" fillId="0" borderId="14" xfId="0" applyFont="1" applyFill="1" applyBorder="1" applyAlignment="1" applyProtection="1">
      <alignment horizontal="center" vertical="center" wrapText="1"/>
      <protection hidden="1"/>
    </xf>
    <xf numFmtId="0" fontId="13" fillId="0" borderId="7" xfId="0" applyFont="1" applyFill="1" applyBorder="1" applyAlignment="1" applyProtection="1">
      <alignment horizontal="center" vertical="center" wrapText="1"/>
      <protection hidden="1"/>
    </xf>
    <xf numFmtId="0" fontId="13" fillId="0" borderId="13" xfId="0" applyFont="1" applyFill="1" applyBorder="1" applyAlignment="1" applyProtection="1">
      <alignment horizontal="center" vertical="center" wrapText="1"/>
      <protection hidden="1"/>
    </xf>
    <xf numFmtId="0" fontId="2" fillId="8" borderId="1" xfId="0" applyFont="1" applyFill="1" applyBorder="1" applyAlignment="1">
      <alignment horizontal="center" vertical="center"/>
    </xf>
    <xf numFmtId="0" fontId="39" fillId="9" borderId="1" xfId="0" applyFont="1" applyFill="1" applyBorder="1" applyAlignment="1">
      <alignment horizontal="center"/>
    </xf>
    <xf numFmtId="0" fontId="27" fillId="9" borderId="1" xfId="0" applyFont="1" applyFill="1" applyBorder="1" applyAlignment="1">
      <alignment horizontal="center" vertical="center" wrapText="1"/>
    </xf>
    <xf numFmtId="0" fontId="23" fillId="9" borderId="1" xfId="0" applyFont="1" applyFill="1" applyBorder="1" applyAlignment="1">
      <alignment horizontal="left" vertical="center"/>
    </xf>
    <xf numFmtId="0" fontId="11" fillId="3" borderId="1" xfId="0" applyFont="1" applyFill="1" applyBorder="1" applyAlignment="1" applyProtection="1">
      <alignment horizontal="center" vertical="center"/>
      <protection locked="0"/>
    </xf>
    <xf numFmtId="0" fontId="35" fillId="4" borderId="1" xfId="0" applyFont="1" applyFill="1" applyBorder="1" applyAlignment="1">
      <alignment horizontal="left" vertical="center" wrapText="1"/>
    </xf>
    <xf numFmtId="0" fontId="12" fillId="0" borderId="1" xfId="0" applyFont="1" applyFill="1" applyBorder="1" applyAlignment="1" applyProtection="1">
      <alignment horizontal="center" vertical="center" wrapText="1"/>
      <protection hidden="1"/>
    </xf>
    <xf numFmtId="0" fontId="18" fillId="0" borderId="7" xfId="0" applyFont="1" applyBorder="1" applyAlignment="1">
      <alignment horizontal="left" vertical="center"/>
    </xf>
    <xf numFmtId="0" fontId="18" fillId="0" borderId="8" xfId="0" applyFont="1" applyBorder="1" applyAlignment="1">
      <alignment horizontal="left" vertical="center"/>
    </xf>
    <xf numFmtId="0" fontId="18" fillId="0" borderId="13" xfId="0" applyFont="1" applyBorder="1" applyAlignment="1">
      <alignment horizontal="left" vertical="center"/>
    </xf>
    <xf numFmtId="0" fontId="0" fillId="0" borderId="15" xfId="0" applyBorder="1" applyAlignment="1">
      <alignment horizontal="center"/>
    </xf>
    <xf numFmtId="0" fontId="0" fillId="0" borderId="1" xfId="0" applyBorder="1" applyAlignment="1">
      <alignment horizontal="center"/>
    </xf>
    <xf numFmtId="0" fontId="0" fillId="0" borderId="12" xfId="0" applyBorder="1" applyAlignment="1">
      <alignment horizontal="center"/>
    </xf>
    <xf numFmtId="0" fontId="39" fillId="9" borderId="12" xfId="0" applyFont="1" applyFill="1" applyBorder="1" applyAlignment="1">
      <alignment horizontal="center"/>
    </xf>
    <xf numFmtId="0" fontId="39" fillId="9" borderId="2" xfId="0" applyFont="1" applyFill="1" applyBorder="1" applyAlignment="1">
      <alignment horizontal="center"/>
    </xf>
    <xf numFmtId="0" fontId="39" fillId="9" borderId="15" xfId="0" applyFont="1" applyFill="1" applyBorder="1" applyAlignment="1">
      <alignment horizontal="center"/>
    </xf>
    <xf numFmtId="0" fontId="13" fillId="3" borderId="1" xfId="0" applyFont="1" applyFill="1" applyBorder="1" applyAlignment="1">
      <alignment horizontal="center" vertical="center" wrapText="1"/>
    </xf>
    <xf numFmtId="0" fontId="23" fillId="15" borderId="12" xfId="0" applyFont="1" applyFill="1" applyBorder="1" applyAlignment="1">
      <alignment horizontal="left"/>
    </xf>
    <xf numFmtId="0" fontId="23" fillId="15" borderId="2" xfId="0" applyFont="1" applyFill="1" applyBorder="1" applyAlignment="1">
      <alignment horizontal="left"/>
    </xf>
    <xf numFmtId="0" fontId="23" fillId="15" borderId="15" xfId="0" applyFont="1" applyFill="1" applyBorder="1" applyAlignment="1">
      <alignment horizontal="left"/>
    </xf>
    <xf numFmtId="0" fontId="23" fillId="9" borderId="12" xfId="0" applyFont="1" applyFill="1" applyBorder="1" applyAlignment="1">
      <alignment horizontal="left" vertical="center" wrapText="1"/>
    </xf>
    <xf numFmtId="0" fontId="23" fillId="9" borderId="2" xfId="0" applyFont="1" applyFill="1" applyBorder="1" applyAlignment="1">
      <alignment horizontal="left" vertical="center" wrapText="1"/>
    </xf>
    <xf numFmtId="0" fontId="23" fillId="9" borderId="15" xfId="0" applyFont="1" applyFill="1" applyBorder="1" applyAlignment="1">
      <alignment horizontal="left" vertical="center" wrapText="1"/>
    </xf>
    <xf numFmtId="0" fontId="11" fillId="3" borderId="1" xfId="0" applyFont="1" applyFill="1" applyBorder="1" applyAlignment="1">
      <alignment horizontal="center" vertical="center" wrapText="1"/>
    </xf>
    <xf numFmtId="0" fontId="6" fillId="0" borderId="1" xfId="0" applyFont="1" applyBorder="1" applyAlignment="1">
      <alignment horizontal="left" vertical="center" wrapText="1"/>
    </xf>
    <xf numFmtId="0" fontId="6" fillId="0" borderId="12" xfId="0" applyFont="1" applyBorder="1" applyAlignment="1">
      <alignment horizontal="left" vertical="center" wrapText="1"/>
    </xf>
    <xf numFmtId="0" fontId="6" fillId="0" borderId="2" xfId="0" applyFont="1" applyBorder="1" applyAlignment="1">
      <alignment horizontal="left" vertical="center" wrapText="1"/>
    </xf>
    <xf numFmtId="0" fontId="6" fillId="0" borderId="15" xfId="0" applyFont="1" applyBorder="1" applyAlignment="1">
      <alignment horizontal="left" vertical="center" wrapText="1"/>
    </xf>
    <xf numFmtId="0" fontId="0" fillId="0" borderId="9" xfId="0" applyBorder="1" applyAlignment="1">
      <alignment horizontal="center"/>
    </xf>
    <xf numFmtId="0" fontId="13" fillId="14" borderId="1" xfId="0" applyFont="1" applyFill="1" applyBorder="1" applyAlignment="1" applyProtection="1">
      <alignment horizontal="center" vertical="center" wrapText="1"/>
      <protection hidden="1"/>
    </xf>
    <xf numFmtId="0" fontId="7" fillId="3" borderId="1" xfId="0" applyFont="1" applyFill="1" applyBorder="1" applyAlignment="1">
      <alignment horizontal="center" vertical="center" wrapText="1"/>
    </xf>
    <xf numFmtId="0" fontId="13" fillId="3" borderId="12"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6" fillId="0" borderId="1" xfId="0" applyFont="1" applyBorder="1" applyAlignment="1">
      <alignment horizontal="left" vertical="center" wrapText="1"/>
    </xf>
    <xf numFmtId="0" fontId="0" fillId="0" borderId="2" xfId="0" applyBorder="1" applyAlignment="1">
      <alignment horizontal="center"/>
    </xf>
    <xf numFmtId="0" fontId="39" fillId="9" borderId="1" xfId="0" applyFont="1" applyFill="1" applyBorder="1" applyAlignment="1">
      <alignment horizontal="center" vertical="center" wrapText="1"/>
    </xf>
    <xf numFmtId="0" fontId="10" fillId="9"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26" fillId="6" borderId="1" xfId="0" applyFont="1" applyFill="1" applyBorder="1" applyAlignment="1">
      <alignment horizontal="center" vertical="center" wrapText="1"/>
    </xf>
    <xf numFmtId="0" fontId="26" fillId="7" borderId="1" xfId="0" applyFont="1" applyFill="1" applyBorder="1" applyAlignment="1">
      <alignment horizontal="center" vertical="center" wrapText="1"/>
    </xf>
    <xf numFmtId="0" fontId="0" fillId="0" borderId="0" xfId="0" applyBorder="1" applyAlignment="1">
      <alignment horizontal="center"/>
    </xf>
    <xf numFmtId="0" fontId="2" fillId="8" borderId="1" xfId="0" applyFont="1" applyFill="1" applyBorder="1" applyAlignment="1">
      <alignment horizontal="center"/>
    </xf>
    <xf numFmtId="0" fontId="42" fillId="9"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43" fillId="9" borderId="1" xfId="0" applyFont="1" applyFill="1" applyBorder="1" applyAlignment="1">
      <alignment horizontal="left" vertical="center" wrapText="1"/>
    </xf>
    <xf numFmtId="0" fontId="7" fillId="3" borderId="12"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15" xfId="0" applyFont="1" applyFill="1" applyBorder="1" applyAlignment="1">
      <alignment horizontal="center" vertical="center" wrapText="1"/>
    </xf>
    <xf numFmtId="0" fontId="23" fillId="9" borderId="1" xfId="0" applyFont="1" applyFill="1" applyBorder="1" applyAlignment="1">
      <alignment horizontal="left" vertical="center" wrapText="1"/>
    </xf>
    <xf numFmtId="0" fontId="17" fillId="0" borderId="0" xfId="0" applyFont="1" applyBorder="1" applyAlignment="1">
      <alignment horizontal="center" vertical="center"/>
    </xf>
    <xf numFmtId="0" fontId="7" fillId="3" borderId="10" xfId="0" applyFont="1" applyFill="1" applyBorder="1" applyAlignment="1" applyProtection="1">
      <alignment horizontal="center" vertical="center" wrapText="1"/>
      <protection locked="0"/>
    </xf>
    <xf numFmtId="0" fontId="7" fillId="3" borderId="9" xfId="0" applyFont="1" applyFill="1" applyBorder="1" applyAlignment="1" applyProtection="1">
      <alignment horizontal="center" vertical="center" wrapText="1"/>
      <protection locked="0"/>
    </xf>
    <xf numFmtId="0" fontId="7" fillId="3" borderId="11" xfId="0" applyFont="1" applyFill="1" applyBorder="1" applyAlignment="1" applyProtection="1">
      <alignment horizontal="center" vertical="center" wrapText="1"/>
      <protection locked="0"/>
    </xf>
    <xf numFmtId="0" fontId="7" fillId="3" borderId="7" xfId="0" applyFont="1" applyFill="1" applyBorder="1" applyAlignment="1" applyProtection="1">
      <alignment horizontal="center" vertical="center" wrapText="1"/>
      <protection locked="0"/>
    </xf>
    <xf numFmtId="0" fontId="7" fillId="3" borderId="8" xfId="0" applyFont="1" applyFill="1" applyBorder="1" applyAlignment="1" applyProtection="1">
      <alignment horizontal="center" vertical="center" wrapText="1"/>
      <protection locked="0"/>
    </xf>
    <xf numFmtId="0" fontId="7" fillId="3" borderId="13" xfId="0" applyFont="1" applyFill="1" applyBorder="1" applyAlignment="1" applyProtection="1">
      <alignment horizontal="center" vertical="center" wrapText="1"/>
      <protection locked="0"/>
    </xf>
    <xf numFmtId="165" fontId="4" fillId="3" borderId="1" xfId="0" applyNumberFormat="1" applyFont="1" applyFill="1" applyBorder="1" applyAlignment="1" applyProtection="1">
      <alignment horizontal="center" vertical="center" wrapText="1"/>
      <protection locked="0"/>
    </xf>
    <xf numFmtId="0" fontId="37" fillId="3" borderId="12" xfId="0" applyFont="1" applyFill="1" applyBorder="1" applyAlignment="1" applyProtection="1">
      <alignment horizontal="center" vertical="center" wrapText="1"/>
      <protection locked="0"/>
    </xf>
    <xf numFmtId="0" fontId="37" fillId="3" borderId="2" xfId="0" applyFont="1" applyFill="1" applyBorder="1" applyAlignment="1" applyProtection="1">
      <alignment horizontal="center" vertical="center" wrapText="1"/>
      <protection locked="0"/>
    </xf>
    <xf numFmtId="0" fontId="37" fillId="3" borderId="15" xfId="0" applyFont="1" applyFill="1" applyBorder="1" applyAlignment="1" applyProtection="1">
      <alignment horizontal="center" vertical="center" wrapText="1"/>
      <protection locked="0"/>
    </xf>
    <xf numFmtId="0" fontId="17" fillId="0" borderId="9" xfId="0" applyFont="1" applyBorder="1" applyAlignment="1">
      <alignment horizontal="center" vertical="center"/>
    </xf>
    <xf numFmtId="0" fontId="41" fillId="8" borderId="1" xfId="0" applyFont="1" applyFill="1" applyBorder="1" applyAlignment="1">
      <alignment horizontal="center" vertical="center"/>
    </xf>
    <xf numFmtId="0" fontId="40" fillId="9" borderId="1" xfId="0" applyFont="1" applyFill="1" applyBorder="1" applyAlignment="1">
      <alignment horizontal="center" vertical="center" wrapText="1"/>
    </xf>
    <xf numFmtId="0" fontId="38" fillId="15" borderId="1"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11"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13" xfId="0" applyFont="1" applyFill="1" applyBorder="1" applyAlignment="1">
      <alignment horizontal="center" vertical="center"/>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6" xfId="0" applyFont="1" applyBorder="1" applyAlignment="1">
      <alignment horizontal="left" vertical="center"/>
    </xf>
    <xf numFmtId="0" fontId="6" fillId="0" borderId="6" xfId="0" applyFont="1" applyBorder="1" applyAlignment="1">
      <alignment horizontal="left" vertical="center" wrapText="1"/>
    </xf>
    <xf numFmtId="0" fontId="26" fillId="9" borderId="6" xfId="0" applyFont="1" applyFill="1" applyBorder="1" applyAlignment="1">
      <alignment horizontal="center" vertical="center"/>
    </xf>
    <xf numFmtId="0" fontId="26" fillId="9" borderId="1" xfId="0" applyFont="1" applyFill="1" applyBorder="1" applyAlignment="1">
      <alignment horizontal="center" vertical="center"/>
    </xf>
    <xf numFmtId="0" fontId="26" fillId="9" borderId="6" xfId="0" applyFont="1" applyFill="1" applyBorder="1" applyAlignment="1">
      <alignment horizontal="center" vertical="center" textRotation="90"/>
    </xf>
    <xf numFmtId="0" fontId="26" fillId="9" borderId="1" xfId="0" applyFont="1" applyFill="1" applyBorder="1" applyAlignment="1">
      <alignment horizontal="center" vertical="center" textRotation="90"/>
    </xf>
    <xf numFmtId="0" fontId="23" fillId="9" borderId="6" xfId="0" applyFont="1" applyFill="1" applyBorder="1" applyAlignment="1">
      <alignment horizontal="left"/>
    </xf>
    <xf numFmtId="0" fontId="27" fillId="9" borderId="3" xfId="0" applyFont="1" applyFill="1" applyBorder="1" applyAlignment="1">
      <alignment horizontal="center" vertical="center" wrapText="1"/>
    </xf>
    <xf numFmtId="0" fontId="27" fillId="9" borderId="4" xfId="0" applyFont="1" applyFill="1" applyBorder="1" applyAlignment="1">
      <alignment horizontal="center" vertical="center" wrapText="1"/>
    </xf>
    <xf numFmtId="0" fontId="27" fillId="9" borderId="6" xfId="0" applyFont="1" applyFill="1" applyBorder="1" applyAlignment="1">
      <alignment horizontal="center" vertical="center" wrapText="1"/>
    </xf>
    <xf numFmtId="0" fontId="27" fillId="9" borderId="3" xfId="0" applyFont="1" applyFill="1" applyBorder="1" applyAlignment="1">
      <alignment horizontal="center" vertical="center" textRotation="90" wrapText="1"/>
    </xf>
    <xf numFmtId="0" fontId="27" fillId="9" borderId="4" xfId="0" applyFont="1" applyFill="1" applyBorder="1" applyAlignment="1">
      <alignment horizontal="center" vertical="center" textRotation="90" wrapText="1"/>
    </xf>
    <xf numFmtId="0" fontId="27" fillId="9" borderId="6" xfId="0" applyFont="1" applyFill="1" applyBorder="1" applyAlignment="1">
      <alignment horizontal="center" vertical="center" textRotation="90" wrapText="1"/>
    </xf>
    <xf numFmtId="0" fontId="26" fillId="9" borderId="1" xfId="0" applyFont="1" applyFill="1" applyBorder="1" applyAlignment="1">
      <alignment horizontal="center" vertical="center" textRotation="90" wrapText="1"/>
    </xf>
    <xf numFmtId="0" fontId="9" fillId="3" borderId="1" xfId="0" applyFont="1" applyFill="1" applyBorder="1" applyAlignment="1" applyProtection="1">
      <alignment horizontal="center" vertical="center" wrapText="1"/>
      <protection locked="0"/>
    </xf>
    <xf numFmtId="0" fontId="26" fillId="9" borderId="1" xfId="0" applyFont="1" applyFill="1" applyBorder="1" applyAlignment="1">
      <alignment horizontal="center" vertical="center" wrapText="1"/>
    </xf>
    <xf numFmtId="0" fontId="27" fillId="9" borderId="1" xfId="0" applyFont="1" applyFill="1" applyBorder="1" applyAlignment="1">
      <alignment horizontal="center" vertical="center" textRotation="90" wrapText="1"/>
    </xf>
    <xf numFmtId="0" fontId="7" fillId="3" borderId="1" xfId="0" applyFont="1" applyFill="1" applyBorder="1" applyAlignment="1" applyProtection="1">
      <alignment horizontal="center" vertical="center" wrapText="1"/>
      <protection locked="0"/>
    </xf>
    <xf numFmtId="0" fontId="30" fillId="0" borderId="1" xfId="0" applyFont="1" applyBorder="1" applyAlignment="1">
      <alignment horizontal="left" vertical="center" wrapText="1"/>
    </xf>
    <xf numFmtId="0" fontId="21" fillId="9" borderId="12" xfId="0" applyFont="1" applyFill="1" applyBorder="1" applyAlignment="1">
      <alignment horizontal="center" vertical="center"/>
    </xf>
    <xf numFmtId="0" fontId="21" fillId="9" borderId="2" xfId="0" applyFont="1" applyFill="1" applyBorder="1" applyAlignment="1">
      <alignment horizontal="center" vertical="center"/>
    </xf>
    <xf numFmtId="0" fontId="21" fillId="9" borderId="15" xfId="0" applyFont="1" applyFill="1" applyBorder="1" applyAlignment="1">
      <alignment horizontal="center" vertical="center"/>
    </xf>
    <xf numFmtId="0" fontId="12" fillId="3" borderId="12" xfId="0" applyFont="1" applyFill="1" applyBorder="1" applyAlignment="1" applyProtection="1">
      <alignment horizontal="center" vertical="center"/>
      <protection locked="0"/>
    </xf>
    <xf numFmtId="0" fontId="12" fillId="3" borderId="2" xfId="0" applyFont="1" applyFill="1" applyBorder="1" applyAlignment="1" applyProtection="1">
      <alignment horizontal="center" vertical="center"/>
      <protection locked="0"/>
    </xf>
    <xf numFmtId="0" fontId="12" fillId="3" borderId="15" xfId="0" applyFont="1" applyFill="1" applyBorder="1" applyAlignment="1" applyProtection="1">
      <alignment horizontal="center" vertical="center"/>
      <protection locked="0"/>
    </xf>
    <xf numFmtId="0" fontId="7" fillId="3" borderId="1" xfId="0" applyFont="1" applyFill="1" applyBorder="1" applyAlignment="1" applyProtection="1">
      <alignment horizontal="left" vertical="center" wrapText="1"/>
      <protection locked="0"/>
    </xf>
    <xf numFmtId="0" fontId="27" fillId="9" borderId="13" xfId="0" applyFont="1" applyFill="1" applyBorder="1" applyAlignment="1">
      <alignment horizontal="center" vertical="center"/>
    </xf>
    <xf numFmtId="0" fontId="26" fillId="9" borderId="3" xfId="0" applyFont="1" applyFill="1" applyBorder="1" applyAlignment="1">
      <alignment horizontal="center" vertical="center" textRotation="90" wrapText="1"/>
    </xf>
    <xf numFmtId="0" fontId="26" fillId="9" borderId="6" xfId="0" applyFont="1" applyFill="1" applyBorder="1" applyAlignment="1">
      <alignment horizontal="center" vertical="center" textRotation="90" wrapText="1"/>
    </xf>
    <xf numFmtId="0" fontId="25" fillId="9" borderId="1" xfId="0" applyFont="1" applyFill="1" applyBorder="1" applyAlignment="1">
      <alignment horizontal="right" vertical="center" wrapText="1"/>
    </xf>
    <xf numFmtId="0" fontId="7" fillId="3" borderId="10" xfId="0" applyFont="1" applyFill="1" applyBorder="1" applyAlignment="1" applyProtection="1">
      <alignment horizontal="left" vertical="top" wrapText="1"/>
      <protection locked="0"/>
    </xf>
    <xf numFmtId="0" fontId="7" fillId="3" borderId="9" xfId="0" applyFont="1" applyFill="1" applyBorder="1" applyAlignment="1" applyProtection="1">
      <alignment horizontal="left" vertical="top" wrapText="1"/>
      <protection locked="0"/>
    </xf>
    <xf numFmtId="0" fontId="7" fillId="3" borderId="11" xfId="0" applyFont="1" applyFill="1" applyBorder="1" applyAlignment="1" applyProtection="1">
      <alignment horizontal="left" vertical="top" wrapText="1"/>
      <protection locked="0"/>
    </xf>
    <xf numFmtId="0" fontId="7" fillId="3" borderId="5" xfId="0" applyFont="1" applyFill="1" applyBorder="1" applyAlignment="1" applyProtection="1">
      <alignment horizontal="left" vertical="top" wrapText="1"/>
      <protection locked="0"/>
    </xf>
    <xf numFmtId="0" fontId="7" fillId="3" borderId="0" xfId="0" applyFont="1" applyFill="1" applyBorder="1" applyAlignment="1" applyProtection="1">
      <alignment horizontal="left" vertical="top" wrapText="1"/>
      <protection locked="0"/>
    </xf>
    <xf numFmtId="0" fontId="7" fillId="3" borderId="14" xfId="0" applyFont="1" applyFill="1" applyBorder="1" applyAlignment="1" applyProtection="1">
      <alignment horizontal="left" vertical="top" wrapText="1"/>
      <protection locked="0"/>
    </xf>
    <xf numFmtId="0" fontId="7" fillId="3" borderId="7" xfId="0" applyFont="1" applyFill="1" applyBorder="1" applyAlignment="1" applyProtection="1">
      <alignment horizontal="left" vertical="top" wrapText="1"/>
      <protection locked="0"/>
    </xf>
    <xf numFmtId="0" fontId="7" fillId="3" borderId="8" xfId="0" applyFont="1" applyFill="1" applyBorder="1" applyAlignment="1" applyProtection="1">
      <alignment horizontal="left" vertical="top" wrapText="1"/>
      <protection locked="0"/>
    </xf>
    <xf numFmtId="0" fontId="7" fillId="3" borderId="13" xfId="0" applyFont="1" applyFill="1" applyBorder="1" applyAlignment="1" applyProtection="1">
      <alignment horizontal="left" vertical="top" wrapText="1"/>
      <protection locked="0"/>
    </xf>
    <xf numFmtId="0" fontId="34" fillId="12" borderId="1" xfId="0" applyFont="1" applyFill="1" applyBorder="1" applyAlignment="1" applyProtection="1">
      <alignment horizontal="center" vertical="center" wrapText="1"/>
      <protection locked="0"/>
    </xf>
    <xf numFmtId="0" fontId="23" fillId="9" borderId="1" xfId="0" applyFont="1" applyFill="1" applyBorder="1" applyAlignment="1">
      <alignment horizontal="center" vertical="center" wrapText="1"/>
    </xf>
    <xf numFmtId="0" fontId="26" fillId="9" borderId="3" xfId="0" applyFont="1" applyFill="1" applyBorder="1" applyAlignment="1">
      <alignment horizontal="center" vertical="center" wrapText="1"/>
    </xf>
    <xf numFmtId="0" fontId="26" fillId="9" borderId="4" xfId="0" applyFont="1" applyFill="1" applyBorder="1" applyAlignment="1">
      <alignment horizontal="center" vertical="center" wrapText="1"/>
    </xf>
    <xf numFmtId="0" fontId="26" fillId="9" borderId="6" xfId="0" applyFont="1" applyFill="1" applyBorder="1" applyAlignment="1">
      <alignment horizontal="center" vertical="center" wrapText="1"/>
    </xf>
    <xf numFmtId="0" fontId="26" fillId="9" borderId="4" xfId="0" applyFont="1" applyFill="1" applyBorder="1" applyAlignment="1">
      <alignment horizontal="center" vertical="center" textRotation="90" wrapText="1"/>
    </xf>
    <xf numFmtId="0" fontId="26" fillId="9" borderId="12" xfId="0" applyFont="1" applyFill="1" applyBorder="1" applyAlignment="1">
      <alignment horizontal="center" vertical="center" wrapText="1"/>
    </xf>
    <xf numFmtId="0" fontId="26" fillId="9" borderId="2" xfId="0" applyFont="1" applyFill="1" applyBorder="1" applyAlignment="1">
      <alignment horizontal="center" vertical="center" wrapText="1"/>
    </xf>
    <xf numFmtId="0" fontId="26" fillId="9" borderId="15" xfId="0" applyFont="1" applyFill="1" applyBorder="1" applyAlignment="1">
      <alignment horizontal="center" vertical="center" wrapText="1"/>
    </xf>
    <xf numFmtId="0" fontId="23" fillId="9" borderId="12" xfId="0" applyFont="1" applyFill="1" applyBorder="1" applyAlignment="1">
      <alignment horizontal="center" vertical="center" wrapText="1"/>
    </xf>
    <xf numFmtId="0" fontId="23" fillId="9" borderId="2" xfId="0" applyFont="1" applyFill="1" applyBorder="1" applyAlignment="1">
      <alignment horizontal="center" vertical="center" wrapText="1"/>
    </xf>
    <xf numFmtId="0" fontId="23" fillId="9" borderId="15" xfId="0" applyFont="1" applyFill="1" applyBorder="1" applyAlignment="1">
      <alignment horizontal="center" vertical="center" wrapText="1"/>
    </xf>
    <xf numFmtId="0" fontId="32" fillId="9" borderId="1" xfId="0" applyFont="1" applyFill="1" applyBorder="1" applyAlignment="1">
      <alignment horizontal="center" vertical="center" wrapText="1"/>
    </xf>
    <xf numFmtId="0" fontId="28" fillId="3" borderId="1" xfId="0" applyFont="1" applyFill="1" applyBorder="1" applyAlignment="1" applyProtection="1">
      <alignment horizontal="center" vertical="center" wrapText="1"/>
      <protection locked="0"/>
    </xf>
    <xf numFmtId="0" fontId="34" fillId="10" borderId="3" xfId="0" applyFont="1" applyFill="1" applyBorder="1" applyAlignment="1" applyProtection="1">
      <alignment horizontal="center" vertical="center"/>
      <protection locked="0"/>
    </xf>
    <xf numFmtId="0" fontId="34" fillId="10" borderId="4" xfId="0" applyFont="1" applyFill="1" applyBorder="1" applyAlignment="1" applyProtection="1">
      <alignment horizontal="center" vertical="center"/>
      <protection locked="0"/>
    </xf>
    <xf numFmtId="0" fontId="34" fillId="10" borderId="6" xfId="0" applyFont="1" applyFill="1" applyBorder="1" applyAlignment="1" applyProtection="1">
      <alignment horizontal="center" vertical="center"/>
      <protection locked="0"/>
    </xf>
    <xf numFmtId="0" fontId="36" fillId="0" borderId="1" xfId="0" applyFont="1" applyBorder="1" applyAlignment="1">
      <alignment horizontal="left" vertical="center" wrapText="1"/>
    </xf>
    <xf numFmtId="0" fontId="28" fillId="3" borderId="12" xfId="0" applyFont="1" applyFill="1" applyBorder="1" applyAlignment="1" applyProtection="1">
      <alignment horizontal="center" vertical="center" wrapText="1"/>
      <protection locked="0"/>
    </xf>
    <xf numFmtId="0" fontId="28" fillId="3" borderId="2" xfId="0" applyFont="1" applyFill="1" applyBorder="1" applyAlignment="1" applyProtection="1">
      <alignment horizontal="center" vertical="center" wrapText="1"/>
      <protection locked="0"/>
    </xf>
    <xf numFmtId="0" fontId="28" fillId="3" borderId="15" xfId="0" applyFont="1" applyFill="1" applyBorder="1" applyAlignment="1" applyProtection="1">
      <alignment horizontal="center" vertical="center" wrapText="1"/>
      <protection locked="0"/>
    </xf>
    <xf numFmtId="0" fontId="26" fillId="9" borderId="10" xfId="0" applyFont="1" applyFill="1" applyBorder="1" applyAlignment="1">
      <alignment horizontal="center" vertical="center" textRotation="90" wrapText="1"/>
    </xf>
    <xf numFmtId="0" fontId="26" fillId="9" borderId="11" xfId="0" applyFont="1" applyFill="1" applyBorder="1" applyAlignment="1">
      <alignment horizontal="center" vertical="center" textRotation="90" wrapText="1"/>
    </xf>
    <xf numFmtId="0" fontId="26" fillId="9" borderId="5" xfId="0" applyFont="1" applyFill="1" applyBorder="1" applyAlignment="1">
      <alignment horizontal="center" vertical="center" textRotation="90" wrapText="1"/>
    </xf>
    <xf numFmtId="0" fontId="26" fillId="9" borderId="14" xfId="0" applyFont="1" applyFill="1" applyBorder="1" applyAlignment="1">
      <alignment horizontal="center" vertical="center" textRotation="90" wrapText="1"/>
    </xf>
    <xf numFmtId="0" fontId="26" fillId="9" borderId="7" xfId="0" applyFont="1" applyFill="1" applyBorder="1" applyAlignment="1">
      <alignment horizontal="center" vertical="center" textRotation="90" wrapText="1"/>
    </xf>
    <xf numFmtId="0" fontId="26" fillId="9" borderId="13" xfId="0" applyFont="1" applyFill="1" applyBorder="1" applyAlignment="1">
      <alignment horizontal="center" vertical="center" textRotation="90" wrapText="1"/>
    </xf>
    <xf numFmtId="0" fontId="28" fillId="0" borderId="1" xfId="0" applyFont="1" applyFill="1" applyBorder="1" applyAlignment="1" applyProtection="1">
      <alignment horizontal="center" vertical="center" wrapText="1"/>
      <protection hidden="1"/>
    </xf>
    <xf numFmtId="0" fontId="28" fillId="10" borderId="12" xfId="0" applyFont="1" applyFill="1" applyBorder="1" applyAlignment="1" applyProtection="1">
      <alignment horizontal="center" vertical="center" wrapText="1"/>
      <protection locked="0"/>
    </xf>
    <xf numFmtId="0" fontId="28" fillId="10" borderId="2" xfId="0" applyFont="1" applyFill="1" applyBorder="1" applyAlignment="1" applyProtection="1">
      <alignment horizontal="center" vertical="center" wrapText="1"/>
      <protection locked="0"/>
    </xf>
    <xf numFmtId="0" fontId="28" fillId="10" borderId="15" xfId="0" applyFont="1" applyFill="1" applyBorder="1" applyAlignment="1" applyProtection="1">
      <alignment horizontal="center" vertical="center" wrapText="1"/>
      <protection locked="0"/>
    </xf>
    <xf numFmtId="0" fontId="23" fillId="9" borderId="12" xfId="0" applyFont="1" applyFill="1" applyBorder="1" applyAlignment="1">
      <alignment horizontal="left"/>
    </xf>
    <xf numFmtId="0" fontId="20" fillId="3" borderId="1" xfId="0" applyFont="1" applyFill="1" applyBorder="1" applyAlignment="1" applyProtection="1">
      <alignment horizontal="center" vertical="center" wrapText="1"/>
      <protection locked="0"/>
    </xf>
    <xf numFmtId="166" fontId="7" fillId="3" borderId="7" xfId="0" quotePrefix="1" applyNumberFormat="1" applyFont="1" applyFill="1" applyBorder="1" applyAlignment="1" applyProtection="1">
      <alignment horizontal="center" vertical="center" wrapText="1"/>
      <protection locked="0"/>
    </xf>
    <xf numFmtId="166" fontId="7" fillId="3" borderId="8" xfId="0" applyNumberFormat="1" applyFont="1" applyFill="1" applyBorder="1" applyAlignment="1" applyProtection="1">
      <alignment horizontal="center" vertical="center" wrapText="1"/>
      <protection locked="0"/>
    </xf>
    <xf numFmtId="166" fontId="7" fillId="3" borderId="13" xfId="0" applyNumberFormat="1" applyFont="1" applyFill="1" applyBorder="1" applyAlignment="1" applyProtection="1">
      <alignment horizontal="center" vertical="center" wrapText="1"/>
      <protection locked="0"/>
    </xf>
    <xf numFmtId="0" fontId="24" fillId="4" borderId="12" xfId="0" applyFont="1" applyFill="1" applyBorder="1" applyAlignment="1">
      <alignment horizontal="center" vertical="center" wrapText="1"/>
    </xf>
    <xf numFmtId="0" fontId="24" fillId="4" borderId="2" xfId="0" applyFont="1" applyFill="1" applyBorder="1" applyAlignment="1">
      <alignment horizontal="center" vertical="center" wrapText="1"/>
    </xf>
    <xf numFmtId="0" fontId="30" fillId="11" borderId="1" xfId="0" applyFont="1" applyFill="1" applyBorder="1" applyAlignment="1" applyProtection="1">
      <alignment horizontal="center" vertical="center" wrapText="1"/>
      <protection locked="0"/>
    </xf>
    <xf numFmtId="0" fontId="7" fillId="3" borderId="12" xfId="0" applyFont="1" applyFill="1" applyBorder="1" applyAlignment="1" applyProtection="1">
      <alignment horizontal="center" vertical="center" wrapText="1"/>
      <protection locked="0"/>
    </xf>
    <xf numFmtId="0" fontId="7" fillId="3" borderId="2" xfId="0" applyFont="1" applyFill="1" applyBorder="1" applyAlignment="1" applyProtection="1">
      <alignment horizontal="center" vertical="center" wrapText="1"/>
      <protection locked="0"/>
    </xf>
    <xf numFmtId="0" fontId="7" fillId="3" borderId="15" xfId="0" applyFont="1" applyFill="1" applyBorder="1" applyAlignment="1" applyProtection="1">
      <alignment horizontal="center" vertical="center" wrapText="1"/>
      <protection locked="0"/>
    </xf>
    <xf numFmtId="0" fontId="52" fillId="0" borderId="0" xfId="0" applyFont="1" applyFill="1" applyAlignment="1">
      <alignment horizontal="center" vertical="center"/>
    </xf>
    <xf numFmtId="0" fontId="6" fillId="0" borderId="1" xfId="0" applyFont="1" applyBorder="1" applyAlignment="1">
      <alignment horizontal="left" vertical="center"/>
    </xf>
    <xf numFmtId="0" fontId="40" fillId="9" borderId="10" xfId="0" applyFont="1" applyFill="1" applyBorder="1" applyAlignment="1">
      <alignment horizontal="center" vertical="center" wrapText="1"/>
    </xf>
    <xf numFmtId="0" fontId="40" fillId="9" borderId="11" xfId="0" applyFont="1" applyFill="1" applyBorder="1" applyAlignment="1">
      <alignment horizontal="center" vertical="center" wrapText="1"/>
    </xf>
    <xf numFmtId="0" fontId="40" fillId="9" borderId="5" xfId="0" applyFont="1" applyFill="1" applyBorder="1" applyAlignment="1">
      <alignment horizontal="center" vertical="center" wrapText="1"/>
    </xf>
    <xf numFmtId="0" fontId="40" fillId="9" borderId="14" xfId="0" applyFont="1" applyFill="1" applyBorder="1" applyAlignment="1">
      <alignment horizontal="center" vertical="center" wrapText="1"/>
    </xf>
    <xf numFmtId="0" fontId="40" fillId="9" borderId="7" xfId="0" applyFont="1" applyFill="1" applyBorder="1" applyAlignment="1">
      <alignment horizontal="center" vertical="center" wrapText="1"/>
    </xf>
    <xf numFmtId="0" fontId="40" fillId="9" borderId="13" xfId="0" applyFont="1" applyFill="1" applyBorder="1" applyAlignment="1">
      <alignment horizontal="center" vertical="center" wrapText="1"/>
    </xf>
    <xf numFmtId="0" fontId="7" fillId="0" borderId="1" xfId="0" applyFont="1" applyFill="1" applyBorder="1" applyAlignment="1" applyProtection="1">
      <alignment horizontal="center" vertical="center"/>
      <protection hidden="1"/>
    </xf>
    <xf numFmtId="0" fontId="11" fillId="0" borderId="1" xfId="0" applyFont="1" applyFill="1" applyBorder="1" applyAlignment="1" applyProtection="1">
      <alignment horizontal="center" vertical="center"/>
      <protection hidden="1"/>
    </xf>
    <xf numFmtId="0" fontId="7" fillId="0" borderId="1" xfId="0" applyFont="1" applyFill="1" applyBorder="1" applyAlignment="1" applyProtection="1">
      <alignment horizontal="center" vertical="center" wrapText="1"/>
      <protection hidden="1"/>
    </xf>
    <xf numFmtId="0" fontId="0" fillId="0" borderId="6" xfId="0" applyBorder="1" applyAlignment="1">
      <alignment horizontal="center"/>
    </xf>
    <xf numFmtId="0" fontId="0" fillId="0" borderId="7" xfId="0" applyBorder="1" applyAlignment="1">
      <alignment horizontal="center"/>
    </xf>
    <xf numFmtId="0" fontId="8" fillId="9" borderId="12" xfId="0" applyFont="1" applyFill="1" applyBorder="1" applyAlignment="1">
      <alignment horizontal="left" vertical="center" wrapText="1"/>
    </xf>
    <xf numFmtId="0" fontId="8" fillId="9" borderId="2" xfId="0" applyFont="1" applyFill="1" applyBorder="1" applyAlignment="1">
      <alignment horizontal="left" vertical="center" wrapText="1"/>
    </xf>
    <xf numFmtId="0" fontId="8" fillId="9" borderId="15" xfId="0" applyFont="1" applyFill="1" applyBorder="1" applyAlignment="1">
      <alignment horizontal="left" vertical="center" wrapText="1"/>
    </xf>
    <xf numFmtId="165" fontId="4" fillId="0" borderId="1" xfId="0" applyNumberFormat="1" applyFont="1" applyFill="1" applyBorder="1" applyAlignment="1" applyProtection="1">
      <alignment horizontal="center" vertical="center" wrapText="1"/>
      <protection hidden="1"/>
    </xf>
    <xf numFmtId="0" fontId="45" fillId="0" borderId="1" xfId="0" applyFont="1" applyFill="1" applyBorder="1" applyAlignment="1" applyProtection="1">
      <alignment horizontal="center" vertical="center"/>
      <protection hidden="1"/>
    </xf>
    <xf numFmtId="0" fontId="51" fillId="0" borderId="0" xfId="0" applyFont="1" applyFill="1" applyBorder="1" applyAlignment="1" applyProtection="1">
      <alignment horizontal="center" vertical="center" wrapText="1"/>
      <protection hidden="1"/>
    </xf>
    <xf numFmtId="0" fontId="50" fillId="16" borderId="1" xfId="0" applyFont="1" applyFill="1" applyBorder="1" applyAlignment="1" applyProtection="1">
      <alignment horizontal="center" wrapText="1"/>
      <protection locked="0"/>
    </xf>
    <xf numFmtId="0" fontId="49" fillId="0" borderId="0" xfId="0" applyFont="1" applyFill="1" applyBorder="1" applyAlignment="1" applyProtection="1">
      <alignment horizontal="center" vertical="center"/>
      <protection hidden="1"/>
    </xf>
    <xf numFmtId="0" fontId="48" fillId="0" borderId="0" xfId="0" applyFont="1" applyFill="1" applyBorder="1" applyAlignment="1" applyProtection="1">
      <alignment horizontal="center"/>
      <protection hidden="1"/>
    </xf>
    <xf numFmtId="0" fontId="58" fillId="10" borderId="22" xfId="0" applyFont="1" applyFill="1" applyBorder="1" applyAlignment="1">
      <alignment horizontal="center" wrapText="1"/>
    </xf>
    <xf numFmtId="0" fontId="58" fillId="10" borderId="0" xfId="0" applyFont="1" applyFill="1" applyBorder="1" applyAlignment="1">
      <alignment horizontal="center" wrapText="1"/>
    </xf>
    <xf numFmtId="0" fontId="5" fillId="10" borderId="19" xfId="1" applyFill="1" applyBorder="1" applyAlignment="1">
      <alignment horizontal="center" vertical="top" wrapText="1"/>
    </xf>
    <xf numFmtId="0" fontId="5" fillId="10" borderId="20" xfId="1" applyFill="1" applyBorder="1" applyAlignment="1">
      <alignment horizontal="center" vertical="top" wrapText="1"/>
    </xf>
    <xf numFmtId="0" fontId="55" fillId="15" borderId="16" xfId="0" applyFont="1" applyFill="1" applyBorder="1" applyAlignment="1">
      <alignment horizontal="center"/>
    </xf>
    <xf numFmtId="0" fontId="55" fillId="15" borderId="17" xfId="0" applyFont="1" applyFill="1" applyBorder="1" applyAlignment="1">
      <alignment horizontal="center"/>
    </xf>
    <xf numFmtId="0" fontId="55" fillId="15" borderId="18" xfId="0" applyFont="1" applyFill="1" applyBorder="1" applyAlignment="1">
      <alignment horizontal="center"/>
    </xf>
    <xf numFmtId="0" fontId="53" fillId="15" borderId="19" xfId="0" applyFont="1" applyFill="1" applyBorder="1" applyAlignment="1">
      <alignment horizontal="center"/>
    </xf>
    <xf numFmtId="0" fontId="53" fillId="15" borderId="20" xfId="0" applyFont="1" applyFill="1" applyBorder="1" applyAlignment="1">
      <alignment horizontal="center"/>
    </xf>
    <xf numFmtId="0" fontId="53" fillId="15" borderId="21" xfId="0" applyFont="1" applyFill="1" applyBorder="1" applyAlignment="1">
      <alignment horizontal="center"/>
    </xf>
    <xf numFmtId="0" fontId="54" fillId="15" borderId="16" xfId="0" applyFont="1" applyFill="1" applyBorder="1" applyAlignment="1">
      <alignment horizontal="center"/>
    </xf>
    <xf numFmtId="0" fontId="54" fillId="15" borderId="17" xfId="0" applyFont="1" applyFill="1" applyBorder="1" applyAlignment="1">
      <alignment horizontal="center"/>
    </xf>
    <xf numFmtId="0" fontId="54" fillId="15" borderId="18" xfId="0" applyFont="1" applyFill="1" applyBorder="1" applyAlignment="1">
      <alignment horizontal="center"/>
    </xf>
    <xf numFmtId="0" fontId="45" fillId="10" borderId="22" xfId="0" applyFont="1" applyFill="1" applyBorder="1" applyAlignment="1">
      <alignment horizontal="center" vertical="top" wrapText="1"/>
    </xf>
    <xf numFmtId="0" fontId="45" fillId="10" borderId="0" xfId="0" applyFont="1" applyFill="1" applyBorder="1" applyAlignment="1">
      <alignment horizontal="center" vertical="top" wrapText="1"/>
    </xf>
    <xf numFmtId="0" fontId="45" fillId="10" borderId="23" xfId="0" applyFont="1" applyFill="1" applyBorder="1" applyAlignment="1">
      <alignment horizontal="center" vertical="top" wrapText="1"/>
    </xf>
    <xf numFmtId="0" fontId="45" fillId="10" borderId="22" xfId="0" applyFont="1" applyFill="1" applyBorder="1" applyAlignment="1">
      <alignment horizontal="center"/>
    </xf>
    <xf numFmtId="0" fontId="45" fillId="10" borderId="0" xfId="0" applyFont="1" applyFill="1" applyBorder="1" applyAlignment="1">
      <alignment horizontal="center"/>
    </xf>
    <xf numFmtId="0" fontId="45" fillId="10" borderId="23" xfId="0" applyFont="1" applyFill="1" applyBorder="1" applyAlignment="1">
      <alignment horizontal="center"/>
    </xf>
    <xf numFmtId="0" fontId="56" fillId="10" borderId="22" xfId="1" applyFont="1" applyFill="1" applyBorder="1" applyAlignment="1">
      <alignment horizontal="center" vertical="center" wrapText="1"/>
    </xf>
    <xf numFmtId="0" fontId="56" fillId="10" borderId="0" xfId="1" applyFont="1" applyFill="1" applyBorder="1" applyAlignment="1">
      <alignment horizontal="center" vertical="center" wrapText="1"/>
    </xf>
    <xf numFmtId="0" fontId="65" fillId="10" borderId="22" xfId="0" applyFont="1" applyFill="1" applyBorder="1" applyAlignment="1">
      <alignment horizontal="left" vertical="top" wrapText="1"/>
    </xf>
    <xf numFmtId="0" fontId="65" fillId="10" borderId="0" xfId="0" applyFont="1" applyFill="1" applyBorder="1" applyAlignment="1">
      <alignment horizontal="left" vertical="top" wrapText="1"/>
    </xf>
    <xf numFmtId="0" fontId="65" fillId="10" borderId="23" xfId="0" applyFont="1" applyFill="1" applyBorder="1" applyAlignment="1">
      <alignment horizontal="left" vertical="top" wrapText="1"/>
    </xf>
    <xf numFmtId="0" fontId="45" fillId="10" borderId="22" xfId="0" applyFont="1" applyFill="1" applyBorder="1" applyAlignment="1">
      <alignment horizontal="left" vertical="top" wrapText="1"/>
    </xf>
    <xf numFmtId="0" fontId="45" fillId="10" borderId="0" xfId="0" applyFont="1" applyFill="1" applyBorder="1" applyAlignment="1">
      <alignment horizontal="left" vertical="top" wrapText="1"/>
    </xf>
    <xf numFmtId="0" fontId="45" fillId="10" borderId="23" xfId="0" applyFont="1" applyFill="1" applyBorder="1" applyAlignment="1">
      <alignment horizontal="left" vertical="top" wrapText="1"/>
    </xf>
    <xf numFmtId="0" fontId="45" fillId="10" borderId="22" xfId="0" applyFont="1" applyFill="1" applyBorder="1" applyAlignment="1">
      <alignment horizontal="left" vertical="center" wrapText="1"/>
    </xf>
    <xf numFmtId="0" fontId="45" fillId="10" borderId="0" xfId="0" applyFont="1" applyFill="1" applyBorder="1" applyAlignment="1">
      <alignment horizontal="left" vertical="center" wrapText="1"/>
    </xf>
    <xf numFmtId="0" fontId="45" fillId="10" borderId="23" xfId="0" applyFont="1" applyFill="1" applyBorder="1" applyAlignment="1">
      <alignment horizontal="left" vertical="center" wrapText="1"/>
    </xf>
    <xf numFmtId="0" fontId="65" fillId="10" borderId="19" xfId="0" applyFont="1" applyFill="1" applyBorder="1" applyAlignment="1">
      <alignment horizontal="left" vertical="top" wrapText="1"/>
    </xf>
    <xf numFmtId="0" fontId="65" fillId="10" borderId="20" xfId="0" applyFont="1" applyFill="1" applyBorder="1" applyAlignment="1">
      <alignment horizontal="left" vertical="top" wrapText="1"/>
    </xf>
    <xf numFmtId="0" fontId="65" fillId="10" borderId="21" xfId="0" applyFont="1" applyFill="1" applyBorder="1" applyAlignment="1">
      <alignment horizontal="left" vertical="top" wrapText="1"/>
    </xf>
    <xf numFmtId="0" fontId="54" fillId="15" borderId="16" xfId="2" applyFont="1" applyFill="1" applyBorder="1" applyAlignment="1">
      <alignment horizontal="center"/>
    </xf>
    <xf numFmtId="0" fontId="54" fillId="15" borderId="17" xfId="2" applyFont="1" applyFill="1" applyBorder="1" applyAlignment="1">
      <alignment horizontal="center"/>
    </xf>
    <xf numFmtId="0" fontId="54" fillId="15" borderId="18" xfId="2" applyFont="1" applyFill="1" applyBorder="1" applyAlignment="1">
      <alignment horizontal="center"/>
    </xf>
    <xf numFmtId="0" fontId="58" fillId="10" borderId="19" xfId="2" applyFont="1" applyFill="1" applyBorder="1" applyAlignment="1">
      <alignment horizontal="center" vertical="center" wrapText="1"/>
    </xf>
    <xf numFmtId="0" fontId="58" fillId="10" borderId="20" xfId="2" applyFont="1" applyFill="1" applyBorder="1" applyAlignment="1">
      <alignment horizontal="center" vertical="center" wrapText="1"/>
    </xf>
    <xf numFmtId="0" fontId="58" fillId="10" borderId="21" xfId="2" applyFont="1" applyFill="1" applyBorder="1" applyAlignment="1">
      <alignment horizontal="center" vertical="center" wrapText="1"/>
    </xf>
  </cellXfs>
  <cellStyles count="3">
    <cellStyle name="Lien hypertexte" xfId="1" builtinId="8"/>
    <cellStyle name="Normal" xfId="0" builtinId="0"/>
    <cellStyle name="Normal 2" xfId="2"/>
  </cellStyles>
  <dxfs count="229">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0"/>
        </patternFill>
      </fill>
      <border>
        <left style="thin">
          <color theme="0"/>
        </left>
        <right style="thin">
          <color theme="0"/>
        </right>
        <top style="thin">
          <color theme="0"/>
        </top>
        <bottom style="thin">
          <color theme="0"/>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0"/>
        </patternFill>
      </fill>
      <border>
        <left style="thin">
          <color theme="0"/>
        </left>
        <right style="thin">
          <color theme="0"/>
        </right>
        <top style="thin">
          <color theme="0"/>
        </top>
        <bottom style="thin">
          <color theme="0"/>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0"/>
        </patternFill>
      </fill>
      <border>
        <left style="thin">
          <color theme="0"/>
        </left>
        <right style="thin">
          <color theme="0"/>
        </right>
        <top style="thin">
          <color theme="0"/>
        </top>
        <bottom style="thin">
          <color theme="0"/>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0"/>
        </patternFill>
      </fill>
      <border>
        <left style="thin">
          <color theme="0"/>
        </left>
        <right style="thin">
          <color theme="0"/>
        </right>
        <top style="thin">
          <color theme="0"/>
        </top>
        <bottom style="thin">
          <color theme="0"/>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0"/>
        </patternFill>
      </fill>
      <border>
        <left style="thin">
          <color theme="0"/>
        </left>
        <right style="thin">
          <color theme="0"/>
        </right>
        <top style="thin">
          <color theme="0"/>
        </top>
        <bottom style="thin">
          <color theme="0"/>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0"/>
        </patternFill>
      </fill>
      <border>
        <left style="thin">
          <color theme="0"/>
        </left>
        <right style="thin">
          <color theme="0"/>
        </right>
        <top style="thin">
          <color theme="0"/>
        </top>
        <bottom style="thin">
          <color theme="0"/>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0"/>
        </patternFill>
      </fill>
      <border>
        <left style="thin">
          <color theme="0"/>
        </left>
        <right style="thin">
          <color theme="0"/>
        </right>
        <top style="thin">
          <color theme="0"/>
        </top>
        <bottom style="thin">
          <color theme="0"/>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0"/>
        </patternFill>
      </fill>
      <border>
        <left style="thin">
          <color theme="0"/>
        </left>
        <right style="thin">
          <color theme="0"/>
        </right>
        <top style="thin">
          <color theme="0"/>
        </top>
        <bottom style="thin">
          <color theme="0"/>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0"/>
        </patternFill>
      </fill>
      <border>
        <left style="thin">
          <color theme="0"/>
        </left>
        <right style="thin">
          <color theme="0"/>
        </right>
        <top style="thin">
          <color theme="0"/>
        </top>
        <bottom style="thin">
          <color theme="0"/>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0"/>
        </patternFill>
      </fill>
      <border>
        <left style="thin">
          <color theme="0"/>
        </left>
        <right style="thin">
          <color theme="0"/>
        </right>
        <top style="thin">
          <color theme="0"/>
        </top>
        <bottom style="thin">
          <color theme="0"/>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0"/>
        </patternFill>
      </fill>
      <border>
        <left style="thin">
          <color theme="0"/>
        </left>
        <right style="thin">
          <color theme="0"/>
        </right>
        <top style="thin">
          <color theme="0"/>
        </top>
        <bottom style="thin">
          <color theme="0"/>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0"/>
        </patternFill>
      </fill>
      <border>
        <left style="thin">
          <color theme="0"/>
        </left>
        <right style="thin">
          <color theme="0"/>
        </right>
        <top style="thin">
          <color theme="0"/>
        </top>
        <bottom style="thin">
          <color theme="0"/>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0"/>
        </patternFill>
      </fill>
      <border>
        <left style="thin">
          <color theme="0"/>
        </left>
        <right style="thin">
          <color theme="0"/>
        </right>
        <top style="thin">
          <color theme="0"/>
        </top>
        <bottom style="thin">
          <color theme="0"/>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0"/>
        </patternFill>
      </fill>
      <border>
        <left style="thin">
          <color theme="0"/>
        </left>
        <right style="thin">
          <color theme="0"/>
        </right>
        <top style="thin">
          <color theme="0"/>
        </top>
        <bottom style="thin">
          <color theme="0"/>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0"/>
        </patternFill>
      </fill>
      <border>
        <left style="thin">
          <color theme="0"/>
        </left>
        <right style="thin">
          <color theme="0"/>
        </right>
        <top style="thin">
          <color theme="0"/>
        </top>
        <bottom style="thin">
          <color theme="0"/>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0"/>
        </patternFill>
      </fill>
      <border>
        <left style="thin">
          <color theme="0"/>
        </left>
        <right style="thin">
          <color theme="0"/>
        </right>
        <top style="thin">
          <color theme="0"/>
        </top>
        <bottom style="thin">
          <color theme="0"/>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0"/>
        </patternFill>
      </fill>
      <border>
        <left style="thin">
          <color theme="0"/>
        </left>
        <right style="thin">
          <color theme="0"/>
        </right>
        <top style="thin">
          <color theme="0"/>
        </top>
        <bottom style="thin">
          <color theme="0"/>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0"/>
        </patternFill>
      </fill>
      <border>
        <left style="thin">
          <color theme="0"/>
        </left>
        <right style="thin">
          <color theme="0"/>
        </right>
        <top style="thin">
          <color theme="0"/>
        </top>
        <bottom style="thin">
          <color theme="0"/>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0"/>
        </patternFill>
      </fill>
      <border>
        <left style="thin">
          <color theme="0"/>
        </left>
        <right style="thin">
          <color theme="0"/>
        </right>
        <top style="thin">
          <color theme="0"/>
        </top>
        <bottom style="thin">
          <color theme="0"/>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0"/>
        </patternFill>
      </fill>
      <border>
        <left style="thin">
          <color theme="0"/>
        </left>
        <right style="thin">
          <color theme="0"/>
        </right>
        <top style="thin">
          <color theme="0"/>
        </top>
        <bottom style="thin">
          <color theme="0"/>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0"/>
        </patternFill>
      </fill>
      <border>
        <left style="thin">
          <color theme="0"/>
        </left>
        <right style="thin">
          <color theme="0"/>
        </right>
        <top style="thin">
          <color theme="0"/>
        </top>
        <bottom style="thin">
          <color theme="0"/>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0"/>
        </patternFill>
      </fill>
      <border>
        <left style="thin">
          <color theme="0"/>
        </left>
        <right style="thin">
          <color theme="0"/>
        </right>
        <top style="thin">
          <color theme="0"/>
        </top>
        <bottom style="thin">
          <color theme="0"/>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0"/>
        </patternFill>
      </fill>
      <border>
        <left style="thin">
          <color theme="0"/>
        </left>
        <right style="thin">
          <color theme="0"/>
        </right>
        <top style="thin">
          <color theme="0"/>
        </top>
        <bottom style="thin">
          <color theme="0"/>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0"/>
        </patternFill>
      </fill>
      <border>
        <left style="thin">
          <color theme="0"/>
        </left>
        <right style="thin">
          <color theme="0"/>
        </right>
        <top style="thin">
          <color theme="0"/>
        </top>
        <bottom style="thin">
          <color theme="0"/>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0"/>
        </patternFill>
      </fill>
      <border>
        <left style="thin">
          <color theme="0"/>
        </left>
        <right style="thin">
          <color theme="0"/>
        </right>
        <top style="thin">
          <color theme="0"/>
        </top>
        <bottom style="thin">
          <color theme="0"/>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0"/>
        </patternFill>
      </fill>
      <border>
        <left style="thin">
          <color theme="0"/>
        </left>
        <right style="thin">
          <color theme="0"/>
        </right>
        <top style="thin">
          <color theme="0"/>
        </top>
        <bottom style="thin">
          <color theme="0"/>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0"/>
        </patternFill>
      </fill>
      <border>
        <left style="thin">
          <color theme="0"/>
        </left>
        <right style="thin">
          <color theme="0"/>
        </right>
        <top style="thin">
          <color theme="0"/>
        </top>
        <bottom style="thin">
          <color theme="0"/>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0"/>
        </patternFill>
      </fill>
      <border>
        <left style="thin">
          <color theme="0"/>
        </left>
        <right style="thin">
          <color theme="0"/>
        </right>
        <top style="thin">
          <color theme="0"/>
        </top>
        <bottom style="thin">
          <color theme="0"/>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0"/>
        </patternFill>
      </fill>
      <border>
        <left style="thin">
          <color theme="0"/>
        </left>
        <right style="thin">
          <color theme="0"/>
        </right>
        <top style="thin">
          <color theme="0"/>
        </top>
        <bottom style="thin">
          <color theme="0"/>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0"/>
        </patternFill>
      </fill>
      <border>
        <left style="thin">
          <color theme="0"/>
        </left>
        <right style="thin">
          <color theme="0"/>
        </right>
        <top style="thin">
          <color theme="0"/>
        </top>
        <bottom style="thin">
          <color theme="0"/>
        </bottom>
        <vertical/>
        <horizontal/>
      </border>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548235"/>
      <rgbColor rgb="FF800080"/>
      <rgbColor rgb="FF008080"/>
      <rgbColor rgb="FFC5E0B4"/>
      <rgbColor rgb="FF808080"/>
      <rgbColor rgb="FF9999FF"/>
      <rgbColor rgb="FF993366"/>
      <rgbColor rgb="FFFFFFCC"/>
      <rgbColor rgb="FFCCFFFF"/>
      <rgbColor rgb="FF660066"/>
      <rgbColor rgb="FFFF8080"/>
      <rgbColor rgb="FF0563C1"/>
      <rgbColor rgb="FFCCCCFF"/>
      <rgbColor rgb="FF000080"/>
      <rgbColor rgb="FFFF00FF"/>
      <rgbColor rgb="FFFFFF00"/>
      <rgbColor rgb="FF00FFFF"/>
      <rgbColor rgb="FF800080"/>
      <rgbColor rgb="FF800000"/>
      <rgbColor rgb="FF008080"/>
      <rgbColor rgb="FF0000FF"/>
      <rgbColor rgb="FF00CCFF"/>
      <rgbColor rgb="FFCCFFFF"/>
      <rgbColor rgb="FFE2F0D9"/>
      <rgbColor rgb="FFFFFF99"/>
      <rgbColor rgb="FF99CCFF"/>
      <rgbColor rgb="FFFF99CC"/>
      <rgbColor rgb="FFCC99FF"/>
      <rgbColor rgb="FFFFCC99"/>
      <rgbColor rgb="FF3366FF"/>
      <rgbColor rgb="FF33CCCC"/>
      <rgbColor rgb="FF99CC00"/>
      <rgbColor rgb="FFFFCC00"/>
      <rgbColor rgb="FFBF9000"/>
      <rgbColor rgb="FFC55A11"/>
      <rgbColor rgb="FF666699"/>
      <rgbColor rgb="FF969696"/>
      <rgbColor rgb="FF003366"/>
      <rgbColor rgb="FF339933"/>
      <rgbColor rgb="FF003300"/>
      <rgbColor rgb="FF333300"/>
      <rgbColor rgb="FF993300"/>
      <rgbColor rgb="FF993366"/>
      <rgbColor rgb="FF2F5597"/>
      <rgbColor rgb="FF385724"/>
      <rgbColor rgb="00003366"/>
      <rgbColor rgb="00339966"/>
      <rgbColor rgb="00003300"/>
      <rgbColor rgb="00333300"/>
      <rgbColor rgb="00993300"/>
      <rgbColor rgb="00993366"/>
      <rgbColor rgb="00333399"/>
      <rgbColor rgb="00333333"/>
    </indexedColors>
    <mruColors>
      <color rgb="FFFF5050"/>
      <color rgb="FF14E21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rezi.com/hxg1ofyp_isg/present/?follow=vuq1h-w381vf&amp;auth_key=737ld03#1_24309637"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27000</xdr:colOff>
      <xdr:row>0</xdr:row>
      <xdr:rowOff>0</xdr:rowOff>
    </xdr:from>
    <xdr:to>
      <xdr:col>4</xdr:col>
      <xdr:colOff>7560</xdr:colOff>
      <xdr:row>38</xdr:row>
      <xdr:rowOff>75795</xdr:rowOff>
    </xdr:to>
    <xdr:sp macro="" textlink="">
      <xdr:nvSpPr>
        <xdr:cNvPr id="2" name="CustomShape 1" hidden="1">
          <a:extLst>
            <a:ext uri="{FF2B5EF4-FFF2-40B4-BE49-F238E27FC236}">
              <a16:creationId xmlns:a16="http://schemas.microsoft.com/office/drawing/2014/main" id="{00000000-0008-0000-0000-000002000000}"/>
            </a:ext>
          </a:extLst>
        </xdr:cNvPr>
        <xdr:cNvSpPr/>
      </xdr:nvSpPr>
      <xdr:spPr>
        <a:xfrm>
          <a:off x="27000" y="0"/>
          <a:ext cx="9952920" cy="952452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2</xdr:col>
      <xdr:colOff>314325</xdr:colOff>
      <xdr:row>38</xdr:row>
      <xdr:rowOff>85725</xdr:rowOff>
    </xdr:to>
    <xdr:sp macro="" textlink="">
      <xdr:nvSpPr>
        <xdr:cNvPr id="1026" name="shapetype_202" hidden="1">
          <a:extLst>
            <a:ext uri="{FF2B5EF4-FFF2-40B4-BE49-F238E27FC236}">
              <a16:creationId xmlns:a16="http://schemas.microsoft.com/office/drawing/2014/main" id="{00000000-0008-0000-0000-000002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27000</xdr:colOff>
      <xdr:row>0</xdr:row>
      <xdr:rowOff>0</xdr:rowOff>
    </xdr:from>
    <xdr:to>
      <xdr:col>7</xdr:col>
      <xdr:colOff>1541070</xdr:colOff>
      <xdr:row>39</xdr:row>
      <xdr:rowOff>92464</xdr:rowOff>
    </xdr:to>
    <xdr:sp macro="" textlink="">
      <xdr:nvSpPr>
        <xdr:cNvPr id="2" name="CustomShape 1" hidden="1">
          <a:extLst>
            <a:ext uri="{FF2B5EF4-FFF2-40B4-BE49-F238E27FC236}">
              <a16:creationId xmlns:a16="http://schemas.microsoft.com/office/drawing/2014/main" id="{00000000-0008-0000-0200-000002000000}"/>
            </a:ext>
          </a:extLst>
        </xdr:cNvPr>
        <xdr:cNvSpPr/>
      </xdr:nvSpPr>
      <xdr:spPr>
        <a:xfrm>
          <a:off x="27000" y="0"/>
          <a:ext cx="9362670" cy="9524595"/>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27000</xdr:colOff>
      <xdr:row>0</xdr:row>
      <xdr:rowOff>0</xdr:rowOff>
    </xdr:from>
    <xdr:to>
      <xdr:col>7</xdr:col>
      <xdr:colOff>1541070</xdr:colOff>
      <xdr:row>39</xdr:row>
      <xdr:rowOff>92464</xdr:rowOff>
    </xdr:to>
    <xdr:sp macro="" textlink="">
      <xdr:nvSpPr>
        <xdr:cNvPr id="3" name="CustomShape 1" hidden="1">
          <a:extLst>
            <a:ext uri="{FF2B5EF4-FFF2-40B4-BE49-F238E27FC236}">
              <a16:creationId xmlns:a16="http://schemas.microsoft.com/office/drawing/2014/main" id="{00000000-0008-0000-0200-000003000000}"/>
            </a:ext>
          </a:extLst>
        </xdr:cNvPr>
        <xdr:cNvSpPr/>
      </xdr:nvSpPr>
      <xdr:spPr>
        <a:xfrm>
          <a:off x="27000" y="0"/>
          <a:ext cx="9362670" cy="9524595"/>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27000</xdr:colOff>
      <xdr:row>0</xdr:row>
      <xdr:rowOff>0</xdr:rowOff>
    </xdr:from>
    <xdr:to>
      <xdr:col>7</xdr:col>
      <xdr:colOff>1541070</xdr:colOff>
      <xdr:row>39</xdr:row>
      <xdr:rowOff>92464</xdr:rowOff>
    </xdr:to>
    <xdr:sp macro="" textlink="">
      <xdr:nvSpPr>
        <xdr:cNvPr id="4" name="CustomShape 1" hidden="1">
          <a:extLst>
            <a:ext uri="{FF2B5EF4-FFF2-40B4-BE49-F238E27FC236}">
              <a16:creationId xmlns:a16="http://schemas.microsoft.com/office/drawing/2014/main" id="{00000000-0008-0000-0200-000004000000}"/>
            </a:ext>
          </a:extLst>
        </xdr:cNvPr>
        <xdr:cNvSpPr/>
      </xdr:nvSpPr>
      <xdr:spPr>
        <a:xfrm>
          <a:off x="27000" y="0"/>
          <a:ext cx="9362670" cy="9524595"/>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27000</xdr:colOff>
      <xdr:row>0</xdr:row>
      <xdr:rowOff>0</xdr:rowOff>
    </xdr:from>
    <xdr:to>
      <xdr:col>7</xdr:col>
      <xdr:colOff>1541070</xdr:colOff>
      <xdr:row>39</xdr:row>
      <xdr:rowOff>92464</xdr:rowOff>
    </xdr:to>
    <xdr:sp macro="" textlink="">
      <xdr:nvSpPr>
        <xdr:cNvPr id="5" name="CustomShape 1" hidden="1">
          <a:extLst>
            <a:ext uri="{FF2B5EF4-FFF2-40B4-BE49-F238E27FC236}">
              <a16:creationId xmlns:a16="http://schemas.microsoft.com/office/drawing/2014/main" id="{00000000-0008-0000-0200-000005000000}"/>
            </a:ext>
          </a:extLst>
        </xdr:cNvPr>
        <xdr:cNvSpPr/>
      </xdr:nvSpPr>
      <xdr:spPr>
        <a:xfrm>
          <a:off x="27000" y="0"/>
          <a:ext cx="9362670" cy="9524595"/>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27000</xdr:colOff>
      <xdr:row>0</xdr:row>
      <xdr:rowOff>0</xdr:rowOff>
    </xdr:from>
    <xdr:to>
      <xdr:col>7</xdr:col>
      <xdr:colOff>1541070</xdr:colOff>
      <xdr:row>39</xdr:row>
      <xdr:rowOff>92464</xdr:rowOff>
    </xdr:to>
    <xdr:sp macro="" textlink="">
      <xdr:nvSpPr>
        <xdr:cNvPr id="6" name="CustomShape 1" hidden="1">
          <a:extLst>
            <a:ext uri="{FF2B5EF4-FFF2-40B4-BE49-F238E27FC236}">
              <a16:creationId xmlns:a16="http://schemas.microsoft.com/office/drawing/2014/main" id="{00000000-0008-0000-0200-000006000000}"/>
            </a:ext>
          </a:extLst>
        </xdr:cNvPr>
        <xdr:cNvSpPr/>
      </xdr:nvSpPr>
      <xdr:spPr>
        <a:xfrm>
          <a:off x="27000" y="0"/>
          <a:ext cx="9362670" cy="9524595"/>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27000</xdr:colOff>
      <xdr:row>0</xdr:row>
      <xdr:rowOff>0</xdr:rowOff>
    </xdr:from>
    <xdr:to>
      <xdr:col>7</xdr:col>
      <xdr:colOff>1541070</xdr:colOff>
      <xdr:row>39</xdr:row>
      <xdr:rowOff>92464</xdr:rowOff>
    </xdr:to>
    <xdr:sp macro="" textlink="">
      <xdr:nvSpPr>
        <xdr:cNvPr id="7" name="CustomShape 1" hidden="1">
          <a:extLst>
            <a:ext uri="{FF2B5EF4-FFF2-40B4-BE49-F238E27FC236}">
              <a16:creationId xmlns:a16="http://schemas.microsoft.com/office/drawing/2014/main" id="{00000000-0008-0000-0200-000007000000}"/>
            </a:ext>
          </a:extLst>
        </xdr:cNvPr>
        <xdr:cNvSpPr/>
      </xdr:nvSpPr>
      <xdr:spPr>
        <a:xfrm>
          <a:off x="27000" y="0"/>
          <a:ext cx="9362670" cy="9524595"/>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27000</xdr:colOff>
      <xdr:row>0</xdr:row>
      <xdr:rowOff>0</xdr:rowOff>
    </xdr:from>
    <xdr:to>
      <xdr:col>7</xdr:col>
      <xdr:colOff>1541070</xdr:colOff>
      <xdr:row>39</xdr:row>
      <xdr:rowOff>92464</xdr:rowOff>
    </xdr:to>
    <xdr:sp macro="" textlink="">
      <xdr:nvSpPr>
        <xdr:cNvPr id="8" name="CustomShape 1" hidden="1">
          <a:extLst>
            <a:ext uri="{FF2B5EF4-FFF2-40B4-BE49-F238E27FC236}">
              <a16:creationId xmlns:a16="http://schemas.microsoft.com/office/drawing/2014/main" id="{00000000-0008-0000-0200-000008000000}"/>
            </a:ext>
          </a:extLst>
        </xdr:cNvPr>
        <xdr:cNvSpPr/>
      </xdr:nvSpPr>
      <xdr:spPr>
        <a:xfrm>
          <a:off x="27000" y="0"/>
          <a:ext cx="9362670" cy="9524595"/>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27000</xdr:colOff>
      <xdr:row>0</xdr:row>
      <xdr:rowOff>0</xdr:rowOff>
    </xdr:from>
    <xdr:to>
      <xdr:col>7</xdr:col>
      <xdr:colOff>1541070</xdr:colOff>
      <xdr:row>39</xdr:row>
      <xdr:rowOff>92464</xdr:rowOff>
    </xdr:to>
    <xdr:sp macro="" textlink="">
      <xdr:nvSpPr>
        <xdr:cNvPr id="9" name="CustomShape 1" hidden="1">
          <a:extLst>
            <a:ext uri="{FF2B5EF4-FFF2-40B4-BE49-F238E27FC236}">
              <a16:creationId xmlns:a16="http://schemas.microsoft.com/office/drawing/2014/main" id="{00000000-0008-0000-0200-000009000000}"/>
            </a:ext>
          </a:extLst>
        </xdr:cNvPr>
        <xdr:cNvSpPr/>
      </xdr:nvSpPr>
      <xdr:spPr>
        <a:xfrm>
          <a:off x="27000" y="0"/>
          <a:ext cx="9362670" cy="9524595"/>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27000</xdr:colOff>
      <xdr:row>0</xdr:row>
      <xdr:rowOff>0</xdr:rowOff>
    </xdr:from>
    <xdr:to>
      <xdr:col>7</xdr:col>
      <xdr:colOff>1541070</xdr:colOff>
      <xdr:row>39</xdr:row>
      <xdr:rowOff>92464</xdr:rowOff>
    </xdr:to>
    <xdr:sp macro="" textlink="">
      <xdr:nvSpPr>
        <xdr:cNvPr id="10" name="CustomShape 1" hidden="1">
          <a:extLst>
            <a:ext uri="{FF2B5EF4-FFF2-40B4-BE49-F238E27FC236}">
              <a16:creationId xmlns:a16="http://schemas.microsoft.com/office/drawing/2014/main" id="{00000000-0008-0000-0200-00000A000000}"/>
            </a:ext>
          </a:extLst>
        </xdr:cNvPr>
        <xdr:cNvSpPr/>
      </xdr:nvSpPr>
      <xdr:spPr>
        <a:xfrm>
          <a:off x="27000" y="0"/>
          <a:ext cx="9362670" cy="9524595"/>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27000</xdr:colOff>
      <xdr:row>0</xdr:row>
      <xdr:rowOff>0</xdr:rowOff>
    </xdr:from>
    <xdr:to>
      <xdr:col>7</xdr:col>
      <xdr:colOff>1541070</xdr:colOff>
      <xdr:row>39</xdr:row>
      <xdr:rowOff>92464</xdr:rowOff>
    </xdr:to>
    <xdr:sp macro="" textlink="">
      <xdr:nvSpPr>
        <xdr:cNvPr id="11" name="CustomShape 1" hidden="1">
          <a:extLst>
            <a:ext uri="{FF2B5EF4-FFF2-40B4-BE49-F238E27FC236}">
              <a16:creationId xmlns:a16="http://schemas.microsoft.com/office/drawing/2014/main" id="{00000000-0008-0000-0200-00000B000000}"/>
            </a:ext>
          </a:extLst>
        </xdr:cNvPr>
        <xdr:cNvSpPr/>
      </xdr:nvSpPr>
      <xdr:spPr>
        <a:xfrm>
          <a:off x="27000" y="0"/>
          <a:ext cx="9362670" cy="9524595"/>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27000</xdr:colOff>
      <xdr:row>0</xdr:row>
      <xdr:rowOff>0</xdr:rowOff>
    </xdr:from>
    <xdr:to>
      <xdr:col>7</xdr:col>
      <xdr:colOff>1541070</xdr:colOff>
      <xdr:row>39</xdr:row>
      <xdr:rowOff>92464</xdr:rowOff>
    </xdr:to>
    <xdr:sp macro="" textlink="">
      <xdr:nvSpPr>
        <xdr:cNvPr id="12" name="CustomShape 1" hidden="1">
          <a:extLst>
            <a:ext uri="{FF2B5EF4-FFF2-40B4-BE49-F238E27FC236}">
              <a16:creationId xmlns:a16="http://schemas.microsoft.com/office/drawing/2014/main" id="{00000000-0008-0000-0200-00000C000000}"/>
            </a:ext>
          </a:extLst>
        </xdr:cNvPr>
        <xdr:cNvSpPr/>
      </xdr:nvSpPr>
      <xdr:spPr>
        <a:xfrm>
          <a:off x="27000" y="0"/>
          <a:ext cx="9362670" cy="9524595"/>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27000</xdr:colOff>
      <xdr:row>0</xdr:row>
      <xdr:rowOff>0</xdr:rowOff>
    </xdr:from>
    <xdr:to>
      <xdr:col>7</xdr:col>
      <xdr:colOff>1541070</xdr:colOff>
      <xdr:row>39</xdr:row>
      <xdr:rowOff>92464</xdr:rowOff>
    </xdr:to>
    <xdr:sp macro="" textlink="">
      <xdr:nvSpPr>
        <xdr:cNvPr id="13" name="CustomShape 1" hidden="1">
          <a:extLst>
            <a:ext uri="{FF2B5EF4-FFF2-40B4-BE49-F238E27FC236}">
              <a16:creationId xmlns:a16="http://schemas.microsoft.com/office/drawing/2014/main" id="{00000000-0008-0000-0200-00000D000000}"/>
            </a:ext>
          </a:extLst>
        </xdr:cNvPr>
        <xdr:cNvSpPr/>
      </xdr:nvSpPr>
      <xdr:spPr>
        <a:xfrm>
          <a:off x="27000" y="0"/>
          <a:ext cx="9362670" cy="9524595"/>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27000</xdr:colOff>
      <xdr:row>0</xdr:row>
      <xdr:rowOff>0</xdr:rowOff>
    </xdr:from>
    <xdr:to>
      <xdr:col>7</xdr:col>
      <xdr:colOff>1160070</xdr:colOff>
      <xdr:row>39</xdr:row>
      <xdr:rowOff>92464</xdr:rowOff>
    </xdr:to>
    <xdr:sp macro="" textlink="">
      <xdr:nvSpPr>
        <xdr:cNvPr id="14" name="CustomShape 1" hidden="1">
          <a:extLst>
            <a:ext uri="{FF2B5EF4-FFF2-40B4-BE49-F238E27FC236}">
              <a16:creationId xmlns:a16="http://schemas.microsoft.com/office/drawing/2014/main" id="{00000000-0008-0000-0200-00000E000000}"/>
            </a:ext>
          </a:extLst>
        </xdr:cNvPr>
        <xdr:cNvSpPr/>
      </xdr:nvSpPr>
      <xdr:spPr>
        <a:xfrm>
          <a:off x="27000" y="0"/>
          <a:ext cx="9362670" cy="9524595"/>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27000</xdr:colOff>
      <xdr:row>0</xdr:row>
      <xdr:rowOff>0</xdr:rowOff>
    </xdr:from>
    <xdr:to>
      <xdr:col>7</xdr:col>
      <xdr:colOff>1160070</xdr:colOff>
      <xdr:row>39</xdr:row>
      <xdr:rowOff>92464</xdr:rowOff>
    </xdr:to>
    <xdr:sp macro="" textlink="">
      <xdr:nvSpPr>
        <xdr:cNvPr id="15" name="CustomShape 1" hidden="1">
          <a:extLst>
            <a:ext uri="{FF2B5EF4-FFF2-40B4-BE49-F238E27FC236}">
              <a16:creationId xmlns:a16="http://schemas.microsoft.com/office/drawing/2014/main" id="{00000000-0008-0000-0200-00000F000000}"/>
            </a:ext>
          </a:extLst>
        </xdr:cNvPr>
        <xdr:cNvSpPr/>
      </xdr:nvSpPr>
      <xdr:spPr>
        <a:xfrm>
          <a:off x="27000" y="0"/>
          <a:ext cx="9362670" cy="9524595"/>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27000</xdr:colOff>
      <xdr:row>0</xdr:row>
      <xdr:rowOff>0</xdr:rowOff>
    </xdr:from>
    <xdr:to>
      <xdr:col>7</xdr:col>
      <xdr:colOff>1160070</xdr:colOff>
      <xdr:row>39</xdr:row>
      <xdr:rowOff>92464</xdr:rowOff>
    </xdr:to>
    <xdr:sp macro="" textlink="">
      <xdr:nvSpPr>
        <xdr:cNvPr id="16" name="CustomShape 1" hidden="1">
          <a:extLst>
            <a:ext uri="{FF2B5EF4-FFF2-40B4-BE49-F238E27FC236}">
              <a16:creationId xmlns:a16="http://schemas.microsoft.com/office/drawing/2014/main" id="{00000000-0008-0000-0200-000010000000}"/>
            </a:ext>
          </a:extLst>
        </xdr:cNvPr>
        <xdr:cNvSpPr/>
      </xdr:nvSpPr>
      <xdr:spPr>
        <a:xfrm>
          <a:off x="27000" y="0"/>
          <a:ext cx="9362670" cy="9524595"/>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27000</xdr:colOff>
      <xdr:row>0</xdr:row>
      <xdr:rowOff>0</xdr:rowOff>
    </xdr:from>
    <xdr:to>
      <xdr:col>7</xdr:col>
      <xdr:colOff>1160070</xdr:colOff>
      <xdr:row>39</xdr:row>
      <xdr:rowOff>92464</xdr:rowOff>
    </xdr:to>
    <xdr:sp macro="" textlink="">
      <xdr:nvSpPr>
        <xdr:cNvPr id="17" name="CustomShape 1" hidden="1">
          <a:extLst>
            <a:ext uri="{FF2B5EF4-FFF2-40B4-BE49-F238E27FC236}">
              <a16:creationId xmlns:a16="http://schemas.microsoft.com/office/drawing/2014/main" id="{00000000-0008-0000-0200-000011000000}"/>
            </a:ext>
          </a:extLst>
        </xdr:cNvPr>
        <xdr:cNvSpPr/>
      </xdr:nvSpPr>
      <xdr:spPr>
        <a:xfrm>
          <a:off x="27000" y="0"/>
          <a:ext cx="9362670" cy="9524595"/>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27000</xdr:colOff>
      <xdr:row>0</xdr:row>
      <xdr:rowOff>0</xdr:rowOff>
    </xdr:from>
    <xdr:to>
      <xdr:col>7</xdr:col>
      <xdr:colOff>1160070</xdr:colOff>
      <xdr:row>39</xdr:row>
      <xdr:rowOff>92464</xdr:rowOff>
    </xdr:to>
    <xdr:sp macro="" textlink="">
      <xdr:nvSpPr>
        <xdr:cNvPr id="18" name="CustomShape 1" hidden="1">
          <a:extLst>
            <a:ext uri="{FF2B5EF4-FFF2-40B4-BE49-F238E27FC236}">
              <a16:creationId xmlns:a16="http://schemas.microsoft.com/office/drawing/2014/main" id="{00000000-0008-0000-0200-000012000000}"/>
            </a:ext>
          </a:extLst>
        </xdr:cNvPr>
        <xdr:cNvSpPr/>
      </xdr:nvSpPr>
      <xdr:spPr>
        <a:xfrm>
          <a:off x="27000" y="0"/>
          <a:ext cx="9362670" cy="9524595"/>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27000</xdr:colOff>
      <xdr:row>0</xdr:row>
      <xdr:rowOff>0</xdr:rowOff>
    </xdr:from>
    <xdr:to>
      <xdr:col>7</xdr:col>
      <xdr:colOff>1160070</xdr:colOff>
      <xdr:row>39</xdr:row>
      <xdr:rowOff>92464</xdr:rowOff>
    </xdr:to>
    <xdr:sp macro="" textlink="">
      <xdr:nvSpPr>
        <xdr:cNvPr id="19" name="CustomShape 1" hidden="1">
          <a:extLst>
            <a:ext uri="{FF2B5EF4-FFF2-40B4-BE49-F238E27FC236}">
              <a16:creationId xmlns:a16="http://schemas.microsoft.com/office/drawing/2014/main" id="{00000000-0008-0000-0200-000013000000}"/>
            </a:ext>
          </a:extLst>
        </xdr:cNvPr>
        <xdr:cNvSpPr/>
      </xdr:nvSpPr>
      <xdr:spPr>
        <a:xfrm>
          <a:off x="27000" y="0"/>
          <a:ext cx="9362670" cy="9524595"/>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733425</xdr:colOff>
      <xdr:row>5</xdr:row>
      <xdr:rowOff>304800</xdr:rowOff>
    </xdr:from>
    <xdr:to>
      <xdr:col>10</xdr:col>
      <xdr:colOff>735330</xdr:colOff>
      <xdr:row>8</xdr:row>
      <xdr:rowOff>564161</xdr:rowOff>
    </xdr:to>
    <xdr:pic>
      <xdr:nvPicPr>
        <xdr:cNvPr id="2" name="Image 1">
          <a:hlinkClick xmlns:r="http://schemas.openxmlformats.org/officeDocument/2006/relationships" r:id="rId1"/>
          <a:extLst>
            <a:ext uri="{FF2B5EF4-FFF2-40B4-BE49-F238E27FC236}">
              <a16:creationId xmlns:a16="http://schemas.microsoft.com/office/drawing/2014/main" id="{FFD2DB1C-CF46-4C3E-8CF3-15B44FC3DC4A}"/>
            </a:ext>
          </a:extLst>
        </xdr:cNvPr>
        <xdr:cNvPicPr>
          <a:picLocks noChangeAspect="1"/>
        </xdr:cNvPicPr>
      </xdr:nvPicPr>
      <xdr:blipFill rotWithShape="1">
        <a:blip xmlns:r="http://schemas.openxmlformats.org/officeDocument/2006/relationships" r:embed="rId2"/>
        <a:srcRect t="18968"/>
        <a:stretch/>
      </xdr:blipFill>
      <xdr:spPr>
        <a:xfrm>
          <a:off x="4543425" y="2028825"/>
          <a:ext cx="3811905" cy="2278661"/>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support.office.com/fr-fr/article/D%C3%A9placer-ou-copier-des-feuilles-de-calcul-ou-des-donn%C3%A9es-de-feuille-de-calcul-47207967-bbb2-4e95-9b5c-3c174aa69328" TargetMode="External"/><Relationship Id="rId2" Type="http://schemas.openxmlformats.org/officeDocument/2006/relationships/hyperlink" Target="https://prezi.com/hxg1ofyp_isg/present/?follow=vuq1h-w381vf&amp;auth_key=737ld03" TargetMode="External"/><Relationship Id="rId1" Type="http://schemas.openxmlformats.org/officeDocument/2006/relationships/hyperlink" Target="https://prezi.com/hxg1ofyp_isg/present/?follow=vuq1h-w381vf&amp;auth_key=737ld03" TargetMode="External"/><Relationship Id="rId6" Type="http://schemas.openxmlformats.org/officeDocument/2006/relationships/drawing" Target="../drawings/drawing3.xml"/><Relationship Id="rId5" Type="http://schemas.openxmlformats.org/officeDocument/2006/relationships/printerSettings" Target="../printerSettings/printerSettings6.bin"/><Relationship Id="rId4" Type="http://schemas.openxmlformats.org/officeDocument/2006/relationships/hyperlink" Target="https://help.libreoffice.org/Calc/Move_or_Copy_a_Sheet/fr"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7"/>
  <sheetViews>
    <sheetView zoomScaleNormal="100" workbookViewId="0">
      <selection activeCell="A17" sqref="A17"/>
    </sheetView>
  </sheetViews>
  <sheetFormatPr baseColWidth="10" defaultColWidth="9.140625" defaultRowHeight="15" x14ac:dyDescent="0.25"/>
  <cols>
    <col min="1" max="2" width="53.7109375" customWidth="1"/>
    <col min="3" max="3" width="23.7109375" customWidth="1"/>
    <col min="4" max="1025" width="10.42578125"/>
  </cols>
  <sheetData>
    <row r="1" spans="1:5" ht="21" x14ac:dyDescent="0.35">
      <c r="A1" s="125" t="s">
        <v>281</v>
      </c>
      <c r="B1" s="125"/>
    </row>
    <row r="2" spans="1:5" ht="30.75" customHeight="1" x14ac:dyDescent="0.25">
      <c r="A2" s="53" t="s">
        <v>279</v>
      </c>
      <c r="B2" s="14"/>
      <c r="C2" s="1"/>
      <c r="D2" s="1"/>
      <c r="E2" s="1"/>
    </row>
    <row r="3" spans="1:5" ht="30.75" customHeight="1" x14ac:dyDescent="0.25">
      <c r="A3" s="53" t="s">
        <v>280</v>
      </c>
      <c r="B3" s="15"/>
      <c r="C3" s="1"/>
      <c r="D3" s="1"/>
      <c r="E3" s="1"/>
    </row>
    <row r="4" spans="1:5" ht="30.75" customHeight="1" x14ac:dyDescent="0.25">
      <c r="A4" s="53" t="s">
        <v>0</v>
      </c>
      <c r="B4" s="14"/>
      <c r="C4" s="2" t="s">
        <v>162</v>
      </c>
      <c r="D4" s="1"/>
      <c r="E4" s="1"/>
    </row>
    <row r="5" spans="1:5" ht="30.75" customHeight="1" x14ac:dyDescent="0.25">
      <c r="A5" s="53" t="s">
        <v>1</v>
      </c>
      <c r="B5" s="16"/>
      <c r="C5" s="1"/>
      <c r="D5" s="1"/>
      <c r="E5" s="1"/>
    </row>
    <row r="6" spans="1:5" ht="30.75" customHeight="1" x14ac:dyDescent="0.25">
      <c r="A6" s="53" t="s">
        <v>2</v>
      </c>
      <c r="B6" s="14"/>
      <c r="C6" s="54"/>
    </row>
    <row r="7" spans="1:5" ht="30.75" customHeight="1" x14ac:dyDescent="0.25">
      <c r="A7" s="53" t="s">
        <v>3</v>
      </c>
      <c r="B7" s="17"/>
    </row>
    <row r="8" spans="1:5" ht="30.75" customHeight="1" x14ac:dyDescent="0.25">
      <c r="A8" s="53" t="s">
        <v>4</v>
      </c>
      <c r="B8" s="14"/>
    </row>
    <row r="9" spans="1:5" ht="30.75" customHeight="1" x14ac:dyDescent="0.25">
      <c r="A9" s="53" t="s">
        <v>112</v>
      </c>
      <c r="B9" s="59"/>
    </row>
    <row r="10" spans="1:5" ht="9" customHeight="1" x14ac:dyDescent="0.25"/>
    <row r="11" spans="1:5" ht="21" x14ac:dyDescent="0.35">
      <c r="A11" s="125" t="s">
        <v>282</v>
      </c>
      <c r="B11" s="125"/>
    </row>
    <row r="12" spans="1:5" s="3" customFormat="1" ht="25.5" customHeight="1" x14ac:dyDescent="0.25">
      <c r="A12" s="52" t="s">
        <v>158</v>
      </c>
      <c r="B12" s="17"/>
    </row>
    <row r="13" spans="1:5" s="3" customFormat="1" ht="25.5" customHeight="1" x14ac:dyDescent="0.25">
      <c r="A13" s="52" t="s">
        <v>159</v>
      </c>
      <c r="B13" s="17"/>
    </row>
    <row r="14" spans="1:5" s="3" customFormat="1" ht="25.5" customHeight="1" x14ac:dyDescent="0.25">
      <c r="A14" s="52" t="s">
        <v>160</v>
      </c>
      <c r="B14" s="17"/>
    </row>
    <row r="15" spans="1:5" s="3" customFormat="1" ht="25.5" customHeight="1" x14ac:dyDescent="0.25">
      <c r="A15" s="52" t="s">
        <v>161</v>
      </c>
      <c r="B15" s="17"/>
    </row>
    <row r="17" spans="1:1" x14ac:dyDescent="0.25">
      <c r="A17" s="92" t="s">
        <v>301</v>
      </c>
    </row>
  </sheetData>
  <sheetProtection algorithmName="SHA-512" hashValue="ktbTdNlGeBjlBp7ken+bU19Ts1rNGE4ZaaftVP/AQXbpVS5dzu9awJ6I0Zb+5e1CikzlZ9ycgs5Ja0nCtOc4zg==" saltValue="+I3OAMkXgxuL44eearaMIw==" spinCount="100000" sheet="1" objects="1" scenarios="1" formatCells="0"/>
  <mergeCells count="2">
    <mergeCell ref="A1:B1"/>
    <mergeCell ref="A11:B11"/>
  </mergeCells>
  <dataValidations xWindow="861" yWindow="484" count="9">
    <dataValidation type="list" allowBlank="1" showErrorMessage="1" prompt="sélectionner le type d'établissement" sqref="B2">
      <formula1>"école maternelle,école élémentaire,école primaire,collège,LGT,LPO,LP"</formula1>
    </dataValidation>
    <dataValidation type="textLength" operator="lessThan" allowBlank="1" showErrorMessage="1" prompt="Indiquer le nom SANS préciser le type d'établissement" sqref="B3">
      <formula1>50</formula1>
    </dataValidation>
    <dataValidation type="textLength" operator="equal" allowBlank="1" showErrorMessage="1" prompt="RNE 8 caractères" sqref="B4">
      <formula1>8</formula1>
    </dataValidation>
    <dataValidation type="custom" allowBlank="1" showInputMessage="1" showErrorMessage="1" sqref="B5">
      <formula1>IF(FIND("@",B5)&gt;1,IF(FIND(".",B5)&gt;1,1,0))</formula1>
      <formula2>0</formula2>
    </dataValidation>
    <dataValidation type="textLength" operator="lessThan" allowBlank="1" showInputMessage="1" showErrorMessage="1" sqref="B6">
      <formula1>30</formula1>
      <formula2>0</formula2>
    </dataValidation>
    <dataValidation type="list" operator="notBetween" allowBlank="1" showErrorMessage="1" prompt="sélectionner le département" sqref="B7">
      <formula1>"77,93,94"</formula1>
    </dataValidation>
    <dataValidation type="whole" allowBlank="1" showErrorMessage="1" prompt="Indiquez le nombre d'élèves inscrits moyen" sqref="B8">
      <formula1>30</formula1>
      <formula2>5000</formula2>
    </dataValidation>
    <dataValidation type="date" allowBlank="1" showInputMessage="1" showErrorMessage="1" sqref="B12:B15">
      <formula1>2013</formula1>
      <formula2>2030</formula2>
    </dataValidation>
    <dataValidation allowBlank="1" showErrorMessage="1" prompt="Indiquez le nombre d'élèves inscrits moyen" sqref="B9"/>
  </dataValidations>
  <pageMargins left="0.7" right="0.7" top="0.75" bottom="0.75" header="0.3" footer="0.3"/>
  <pageSetup paperSize="9" firstPageNumber="0"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83"/>
  <sheetViews>
    <sheetView zoomScaleNormal="100" workbookViewId="0">
      <selection activeCell="E11" sqref="E11"/>
    </sheetView>
  </sheetViews>
  <sheetFormatPr baseColWidth="10" defaultColWidth="23.42578125" defaultRowHeight="15" x14ac:dyDescent="0.25"/>
  <cols>
    <col min="1" max="1" width="4.5703125" customWidth="1"/>
    <col min="2" max="2" width="9.28515625" customWidth="1"/>
    <col min="3" max="3" width="5.7109375" customWidth="1"/>
    <col min="4" max="4" width="26.28515625" customWidth="1"/>
    <col min="5" max="5" width="5.7109375" customWidth="1"/>
    <col min="6" max="6" width="26.28515625" customWidth="1"/>
    <col min="7" max="7" width="5.7109375" customWidth="1"/>
    <col min="8" max="8" width="26.28515625" customWidth="1"/>
    <col min="9" max="9" width="5.7109375" customWidth="1"/>
    <col min="10" max="10" width="26.28515625" customWidth="1"/>
    <col min="11" max="11" width="5.28515625" customWidth="1"/>
    <col min="12" max="12" width="6.5703125" style="83" customWidth="1"/>
    <col min="13" max="13" width="6.85546875" style="83" customWidth="1"/>
    <col min="14" max="14" width="5.7109375" style="83" customWidth="1"/>
    <col min="15" max="15" width="5.5703125" style="83" customWidth="1"/>
    <col min="16" max="16" width="23.42578125" style="75"/>
  </cols>
  <sheetData>
    <row r="1" spans="1:12" ht="21" x14ac:dyDescent="0.35">
      <c r="A1" s="125" t="s">
        <v>203</v>
      </c>
      <c r="B1" s="125"/>
      <c r="C1" s="125"/>
      <c r="D1" s="125"/>
      <c r="E1" s="125"/>
      <c r="F1" s="125"/>
      <c r="G1" s="125"/>
      <c r="H1" s="125"/>
      <c r="I1" s="125"/>
      <c r="J1" s="125"/>
    </row>
    <row r="2" spans="1:12" ht="6" customHeight="1" x14ac:dyDescent="0.25"/>
    <row r="3" spans="1:12" ht="18.75" x14ac:dyDescent="0.25">
      <c r="A3" s="137" t="str">
        <f>CONCATENATE("référent EDD ",Identification!B9)</f>
        <v xml:space="preserve">référent EDD </v>
      </c>
      <c r="B3" s="137"/>
      <c r="C3" s="137"/>
      <c r="D3" s="137"/>
      <c r="E3" s="137"/>
      <c r="F3" s="137"/>
      <c r="G3" s="137"/>
      <c r="H3" s="137"/>
      <c r="I3" s="137"/>
      <c r="J3" s="137"/>
    </row>
    <row r="4" spans="1:12" x14ac:dyDescent="0.25">
      <c r="A4" s="138" t="s">
        <v>5</v>
      </c>
      <c r="B4" s="138"/>
      <c r="C4" s="138"/>
      <c r="D4" s="138"/>
      <c r="E4" s="138" t="s">
        <v>6</v>
      </c>
      <c r="F4" s="138"/>
      <c r="G4" s="138"/>
      <c r="H4" s="138" t="s">
        <v>7</v>
      </c>
      <c r="I4" s="138"/>
      <c r="J4" s="138"/>
    </row>
    <row r="5" spans="1:12" x14ac:dyDescent="0.25">
      <c r="A5" s="131"/>
      <c r="B5" s="131"/>
      <c r="C5" s="131"/>
      <c r="D5" s="131"/>
      <c r="E5" s="131"/>
      <c r="F5" s="131"/>
      <c r="G5" s="131"/>
      <c r="H5" s="131"/>
      <c r="I5" s="131"/>
      <c r="J5" s="131"/>
    </row>
    <row r="6" spans="1:12" ht="6" customHeight="1" x14ac:dyDescent="0.25">
      <c r="A6" s="139"/>
      <c r="B6" s="139"/>
      <c r="C6" s="139"/>
      <c r="D6" s="139"/>
      <c r="E6" s="139"/>
      <c r="F6" s="139"/>
      <c r="G6" s="139"/>
      <c r="H6" s="139"/>
      <c r="I6" s="139"/>
      <c r="J6" s="139"/>
    </row>
    <row r="7" spans="1:12" ht="18.75" x14ac:dyDescent="0.25">
      <c r="A7" s="126" t="s">
        <v>163</v>
      </c>
      <c r="B7" s="126"/>
      <c r="C7" s="126"/>
      <c r="D7" s="126"/>
      <c r="E7" s="126"/>
      <c r="F7" s="126"/>
      <c r="G7" s="126"/>
      <c r="H7" s="126"/>
      <c r="I7" s="126"/>
      <c r="J7" s="126"/>
    </row>
    <row r="8" spans="1:12" x14ac:dyDescent="0.25">
      <c r="A8" s="127" t="s">
        <v>164</v>
      </c>
      <c r="B8" s="127"/>
      <c r="C8" s="127"/>
      <c r="D8" s="127"/>
      <c r="E8" s="127"/>
      <c r="F8" s="127"/>
      <c r="G8" s="127"/>
      <c r="H8" s="127"/>
      <c r="I8" s="127"/>
      <c r="J8" s="127"/>
    </row>
    <row r="9" spans="1:12" ht="15" customHeight="1" x14ac:dyDescent="0.25">
      <c r="A9" s="58"/>
      <c r="B9" s="128" t="s">
        <v>8</v>
      </c>
      <c r="C9" s="128"/>
      <c r="D9" s="128"/>
      <c r="E9" s="128"/>
      <c r="F9" s="128"/>
      <c r="G9" s="128"/>
      <c r="H9" s="128"/>
      <c r="I9" s="128"/>
      <c r="J9" s="128"/>
    </row>
    <row r="10" spans="1:12" ht="15" customHeight="1" x14ac:dyDescent="0.25">
      <c r="A10" s="135"/>
      <c r="B10" s="129" t="s">
        <v>283</v>
      </c>
      <c r="C10" s="130"/>
      <c r="D10" s="130"/>
      <c r="E10" s="130"/>
      <c r="F10" s="130"/>
      <c r="G10" s="130"/>
      <c r="H10" s="130"/>
      <c r="I10" s="130"/>
      <c r="J10" s="130"/>
      <c r="L10" s="88"/>
    </row>
    <row r="11" spans="1:12" ht="27.75" customHeight="1" x14ac:dyDescent="0.25">
      <c r="A11" s="135"/>
      <c r="B11" s="55"/>
      <c r="C11" s="37"/>
      <c r="D11" s="56" t="s">
        <v>9</v>
      </c>
      <c r="E11" s="37"/>
      <c r="F11" s="57" t="s">
        <v>10</v>
      </c>
      <c r="G11" s="37"/>
      <c r="H11" s="65" t="s">
        <v>11</v>
      </c>
      <c r="I11" s="131"/>
      <c r="J11" s="131"/>
      <c r="L11" s="85"/>
    </row>
    <row r="12" spans="1:12" ht="15.75" customHeight="1" x14ac:dyDescent="0.25">
      <c r="A12" s="131"/>
      <c r="B12" s="129" t="s">
        <v>12</v>
      </c>
      <c r="C12" s="130"/>
      <c r="D12" s="130"/>
      <c r="E12" s="130"/>
      <c r="F12" s="130"/>
      <c r="G12" s="130"/>
      <c r="H12" s="130"/>
      <c r="I12" s="130"/>
      <c r="J12" s="130"/>
      <c r="L12" s="85"/>
    </row>
    <row r="13" spans="1:12" ht="15.75" customHeight="1" x14ac:dyDescent="0.25">
      <c r="A13" s="131"/>
      <c r="B13" s="132" t="s">
        <v>13</v>
      </c>
      <c r="C13" s="133"/>
      <c r="D13" s="133"/>
      <c r="E13" s="133"/>
      <c r="F13" s="133"/>
      <c r="G13" s="133"/>
      <c r="H13" s="133"/>
      <c r="I13" s="133"/>
      <c r="J13" s="134"/>
    </row>
    <row r="14" spans="1:12" x14ac:dyDescent="0.25">
      <c r="A14" s="131"/>
      <c r="B14" s="5"/>
      <c r="C14" s="37"/>
      <c r="D14" s="36" t="s">
        <v>14</v>
      </c>
      <c r="E14" s="37"/>
      <c r="F14" s="36" t="s">
        <v>15</v>
      </c>
      <c r="G14" s="37"/>
      <c r="H14" s="36" t="s">
        <v>284</v>
      </c>
      <c r="I14" s="37"/>
      <c r="J14" s="36" t="s">
        <v>17</v>
      </c>
    </row>
    <row r="15" spans="1:12" x14ac:dyDescent="0.25">
      <c r="A15" s="131"/>
      <c r="B15" s="5"/>
      <c r="C15" s="37"/>
      <c r="D15" s="4" t="s">
        <v>18</v>
      </c>
      <c r="E15" s="37"/>
      <c r="F15" s="4" t="s">
        <v>19</v>
      </c>
      <c r="G15" s="37"/>
      <c r="H15" s="4" t="s">
        <v>20</v>
      </c>
      <c r="I15" s="37"/>
      <c r="J15" s="4" t="s">
        <v>21</v>
      </c>
    </row>
    <row r="16" spans="1:12" x14ac:dyDescent="0.25">
      <c r="A16" s="131"/>
      <c r="B16" s="5"/>
      <c r="C16" s="37"/>
      <c r="D16" s="36" t="s">
        <v>22</v>
      </c>
      <c r="E16" s="37"/>
      <c r="F16" s="36" t="s">
        <v>23</v>
      </c>
      <c r="G16" s="131"/>
      <c r="H16" s="131"/>
      <c r="I16" s="131"/>
      <c r="J16" s="131"/>
    </row>
    <row r="17" spans="1:16" ht="15.75" customHeight="1" x14ac:dyDescent="0.25">
      <c r="A17" s="131"/>
      <c r="B17" s="156" t="s">
        <v>165</v>
      </c>
      <c r="C17" s="157"/>
      <c r="D17" s="157"/>
      <c r="E17" s="157"/>
      <c r="F17" s="157"/>
      <c r="G17" s="157"/>
      <c r="H17" s="158"/>
      <c r="I17" s="131"/>
      <c r="J17" s="131"/>
    </row>
    <row r="18" spans="1:16" ht="6" customHeight="1" x14ac:dyDescent="0.25">
      <c r="A18" s="139"/>
      <c r="B18" s="139"/>
      <c r="C18" s="139"/>
      <c r="D18" s="139"/>
      <c r="E18" s="139"/>
      <c r="F18" s="139"/>
      <c r="G18" s="139"/>
      <c r="H18" s="139"/>
      <c r="I18" s="139"/>
      <c r="J18" s="139"/>
    </row>
    <row r="19" spans="1:16" ht="18.75" x14ac:dyDescent="0.25">
      <c r="A19" s="149" t="s">
        <v>195</v>
      </c>
      <c r="B19" s="149"/>
      <c r="C19" s="149"/>
      <c r="D19" s="149"/>
      <c r="E19" s="149"/>
      <c r="F19" s="149"/>
      <c r="G19" s="149"/>
      <c r="H19" s="149"/>
      <c r="I19" s="149"/>
      <c r="J19" s="149"/>
    </row>
    <row r="20" spans="1:16" s="43" customFormat="1" ht="6" customHeight="1" x14ac:dyDescent="0.25">
      <c r="A20" s="60"/>
      <c r="B20" s="60"/>
      <c r="C20" s="60"/>
      <c r="D20" s="60"/>
      <c r="E20" s="60"/>
      <c r="F20" s="60"/>
      <c r="G20" s="60"/>
      <c r="H20" s="60"/>
      <c r="I20" s="60"/>
      <c r="J20" s="60"/>
      <c r="L20" s="84"/>
      <c r="M20" s="84"/>
      <c r="N20" s="84"/>
      <c r="O20" s="84"/>
      <c r="P20" s="103"/>
    </row>
    <row r="21" spans="1:16" s="6" customFormat="1" ht="15.75" x14ac:dyDescent="0.25">
      <c r="A21" s="150" t="s">
        <v>167</v>
      </c>
      <c r="B21" s="150"/>
      <c r="C21" s="150"/>
      <c r="D21" s="150"/>
      <c r="E21" s="150"/>
      <c r="F21" s="150"/>
      <c r="G21" s="150"/>
      <c r="H21" s="150"/>
      <c r="I21" s="150"/>
      <c r="J21" s="150"/>
      <c r="L21" s="83"/>
      <c r="M21" s="83"/>
      <c r="N21" s="83"/>
      <c r="O21" s="83"/>
      <c r="P21" s="75"/>
    </row>
    <row r="22" spans="1:16" ht="15" customHeight="1" x14ac:dyDescent="0.25">
      <c r="A22" s="151" t="s">
        <v>166</v>
      </c>
      <c r="B22" s="151"/>
      <c r="C22" s="152" t="s">
        <v>168</v>
      </c>
      <c r="D22" s="152"/>
      <c r="E22" s="152"/>
      <c r="F22" s="152"/>
      <c r="G22" s="152"/>
      <c r="H22" s="152"/>
      <c r="I22" s="152"/>
      <c r="J22" s="152"/>
    </row>
    <row r="23" spans="1:16" ht="24.75" customHeight="1" x14ac:dyDescent="0.25">
      <c r="A23" s="151"/>
      <c r="B23" s="151"/>
      <c r="C23" s="153"/>
      <c r="D23" s="154" t="s">
        <v>115</v>
      </c>
      <c r="E23" s="153"/>
      <c r="F23" s="154" t="s">
        <v>118</v>
      </c>
      <c r="G23" s="153"/>
      <c r="H23" s="154" t="s">
        <v>116</v>
      </c>
      <c r="I23" s="153"/>
      <c r="J23" s="154" t="s">
        <v>117</v>
      </c>
    </row>
    <row r="24" spans="1:16" ht="41.25" customHeight="1" x14ac:dyDescent="0.25">
      <c r="A24" s="155">
        <f>C23+E23+G23+I23</f>
        <v>0</v>
      </c>
      <c r="B24" s="155"/>
      <c r="C24" s="153"/>
      <c r="D24" s="154"/>
      <c r="E24" s="153"/>
      <c r="F24" s="154"/>
      <c r="G24" s="153"/>
      <c r="H24" s="154"/>
      <c r="I24" s="153"/>
      <c r="J24" s="154"/>
    </row>
    <row r="25" spans="1:16" ht="6" customHeight="1" x14ac:dyDescent="0.25">
      <c r="A25" s="136"/>
      <c r="B25" s="136"/>
      <c r="C25" s="136"/>
      <c r="D25" s="136"/>
      <c r="E25" s="136"/>
      <c r="F25" s="136"/>
      <c r="G25" s="136"/>
      <c r="H25" s="136"/>
      <c r="I25" s="136"/>
      <c r="J25" s="136"/>
    </row>
    <row r="26" spans="1:16" ht="15.75" x14ac:dyDescent="0.25">
      <c r="A26" s="150" t="s">
        <v>169</v>
      </c>
      <c r="B26" s="150"/>
      <c r="C26" s="150"/>
      <c r="D26" s="150"/>
      <c r="E26" s="150"/>
      <c r="F26" s="150"/>
      <c r="G26" s="150"/>
      <c r="H26" s="150"/>
      <c r="I26" s="150"/>
      <c r="J26" s="150"/>
    </row>
    <row r="27" spans="1:16" ht="15" customHeight="1" x14ac:dyDescent="0.25">
      <c r="A27" s="141" t="s">
        <v>196</v>
      </c>
      <c r="B27" s="142"/>
      <c r="C27" s="140" t="s">
        <v>170</v>
      </c>
      <c r="D27" s="140"/>
      <c r="E27" s="140"/>
      <c r="F27" s="140"/>
      <c r="G27" s="140"/>
      <c r="H27" s="140"/>
      <c r="I27" s="140"/>
      <c r="J27" s="140"/>
    </row>
    <row r="28" spans="1:16" ht="18" customHeight="1" x14ac:dyDescent="0.25">
      <c r="A28" s="143"/>
      <c r="B28" s="144"/>
      <c r="C28" s="37"/>
      <c r="D28" s="38" t="s">
        <v>24</v>
      </c>
      <c r="E28" s="37"/>
      <c r="F28" s="38" t="s">
        <v>25</v>
      </c>
      <c r="G28" s="37"/>
      <c r="H28" s="38" t="s">
        <v>26</v>
      </c>
      <c r="I28" s="37"/>
      <c r="J28" s="38" t="s">
        <v>27</v>
      </c>
      <c r="K28" s="11"/>
      <c r="L28" s="85">
        <f>IF(C28&lt;&gt;"",1,0)</f>
        <v>0</v>
      </c>
      <c r="M28" s="85">
        <f>IF(E28&lt;&gt;"",1,0)</f>
        <v>0</v>
      </c>
      <c r="N28" s="85">
        <f>IF(G28&lt;&gt;"",1,0)</f>
        <v>0</v>
      </c>
      <c r="O28" s="85">
        <f>IF(I28&lt;&gt;"",1,0)</f>
        <v>0</v>
      </c>
    </row>
    <row r="29" spans="1:16" ht="18" customHeight="1" x14ac:dyDescent="0.25">
      <c r="A29" s="143"/>
      <c r="B29" s="144"/>
      <c r="C29" s="37"/>
      <c r="D29" s="38" t="s">
        <v>28</v>
      </c>
      <c r="E29" s="37"/>
      <c r="F29" s="38" t="s">
        <v>29</v>
      </c>
      <c r="G29" s="37"/>
      <c r="H29" s="38" t="s">
        <v>30</v>
      </c>
      <c r="I29" s="37"/>
      <c r="J29" s="38" t="s">
        <v>31</v>
      </c>
      <c r="L29" s="85">
        <f t="shared" ref="L29:L31" si="0">IF(C29&lt;&gt;"",1,0)</f>
        <v>0</v>
      </c>
      <c r="M29" s="85">
        <f t="shared" ref="M29:M31" si="1">IF(E29&lt;&gt;"",1,0)</f>
        <v>0</v>
      </c>
      <c r="N29" s="85">
        <f t="shared" ref="N29:N31" si="2">IF(G29&lt;&gt;"",1,0)</f>
        <v>0</v>
      </c>
      <c r="O29" s="85">
        <f t="shared" ref="O29:O30" si="3">IF(I29&lt;&gt;"",1,0)</f>
        <v>0</v>
      </c>
    </row>
    <row r="30" spans="1:16" ht="18" customHeight="1" x14ac:dyDescent="0.25">
      <c r="A30" s="145">
        <f>SUM(L28:O31)</f>
        <v>0</v>
      </c>
      <c r="B30" s="146"/>
      <c r="C30" s="37"/>
      <c r="D30" s="38" t="s">
        <v>32</v>
      </c>
      <c r="E30" s="99"/>
      <c r="F30" s="101" t="s">
        <v>285</v>
      </c>
      <c r="G30" s="37"/>
      <c r="H30" s="32" t="s">
        <v>33</v>
      </c>
      <c r="I30" s="99"/>
      <c r="J30" s="32" t="s">
        <v>286</v>
      </c>
      <c r="L30" s="85">
        <f t="shared" si="0"/>
        <v>0</v>
      </c>
      <c r="M30" s="85">
        <f t="shared" si="1"/>
        <v>0</v>
      </c>
      <c r="N30" s="85">
        <f t="shared" si="2"/>
        <v>0</v>
      </c>
      <c r="O30" s="85">
        <f t="shared" si="3"/>
        <v>0</v>
      </c>
    </row>
    <row r="31" spans="1:16" ht="18" customHeight="1" x14ac:dyDescent="0.25">
      <c r="A31" s="147"/>
      <c r="B31" s="148"/>
      <c r="C31" s="37"/>
      <c r="D31" s="38" t="s">
        <v>35</v>
      </c>
      <c r="E31" s="99"/>
      <c r="F31" s="101" t="s">
        <v>302</v>
      </c>
      <c r="G31" s="37"/>
      <c r="H31" s="32" t="s">
        <v>34</v>
      </c>
      <c r="I31" s="105" t="s">
        <v>303</v>
      </c>
      <c r="J31" s="102"/>
      <c r="L31" s="85">
        <f t="shared" si="0"/>
        <v>0</v>
      </c>
      <c r="M31" s="85">
        <f t="shared" si="1"/>
        <v>0</v>
      </c>
      <c r="N31" s="85">
        <f t="shared" si="2"/>
        <v>0</v>
      </c>
      <c r="O31" s="85">
        <f>IF(J31&lt;&gt;"",1,0)</f>
        <v>0</v>
      </c>
    </row>
    <row r="32" spans="1:16" ht="43.5" customHeight="1" x14ac:dyDescent="0.25">
      <c r="A32" s="159"/>
      <c r="B32" s="160"/>
      <c r="C32" s="160"/>
      <c r="D32" s="160"/>
      <c r="E32" s="160"/>
      <c r="F32" s="160"/>
      <c r="G32" s="160"/>
      <c r="H32" s="160"/>
      <c r="I32" s="160"/>
      <c r="J32" s="161"/>
    </row>
    <row r="33" spans="1:16" ht="15.75" x14ac:dyDescent="0.25">
      <c r="A33" s="162" t="s">
        <v>171</v>
      </c>
      <c r="B33" s="163"/>
      <c r="C33" s="163"/>
      <c r="D33" s="163"/>
      <c r="E33" s="163"/>
      <c r="F33" s="163"/>
      <c r="G33" s="163"/>
      <c r="H33" s="163"/>
      <c r="I33" s="163"/>
      <c r="J33" s="164"/>
    </row>
    <row r="34" spans="1:16" s="6" customFormat="1" ht="15" customHeight="1" x14ac:dyDescent="0.25">
      <c r="A34" s="151" t="s">
        <v>36</v>
      </c>
      <c r="B34" s="151"/>
      <c r="C34" s="169" t="s">
        <v>287</v>
      </c>
      <c r="D34" s="170"/>
      <c r="E34" s="170"/>
      <c r="F34" s="170"/>
      <c r="G34" s="171"/>
      <c r="H34" s="166" t="s">
        <v>37</v>
      </c>
      <c r="I34" s="167"/>
      <c r="J34" s="168"/>
      <c r="L34" s="83"/>
      <c r="M34" s="83"/>
      <c r="N34" s="83"/>
      <c r="O34" s="83"/>
      <c r="P34" s="75"/>
    </row>
    <row r="35" spans="1:16" s="8" customFormat="1" ht="17.100000000000001" customHeight="1" x14ac:dyDescent="0.25">
      <c r="A35" s="151"/>
      <c r="B35" s="151"/>
      <c r="C35" s="7"/>
      <c r="D35" s="173" t="s">
        <v>38</v>
      </c>
      <c r="E35" s="173"/>
      <c r="F35" s="173"/>
      <c r="G35" s="173"/>
      <c r="H35" s="172"/>
      <c r="I35" s="172"/>
      <c r="J35" s="172"/>
      <c r="L35" s="86"/>
      <c r="M35" s="86"/>
      <c r="N35" s="86"/>
      <c r="O35" s="86"/>
      <c r="P35" s="104"/>
    </row>
    <row r="36" spans="1:16" ht="17.100000000000001" customHeight="1" x14ac:dyDescent="0.25">
      <c r="A36" s="165"/>
      <c r="B36" s="165"/>
      <c r="C36" s="7"/>
      <c r="D36" s="173" t="s">
        <v>39</v>
      </c>
      <c r="E36" s="173"/>
      <c r="F36" s="173"/>
      <c r="G36" s="173"/>
      <c r="H36" s="172"/>
      <c r="I36" s="172"/>
      <c r="J36" s="172"/>
    </row>
    <row r="37" spans="1:16" ht="17.100000000000001" customHeight="1" x14ac:dyDescent="0.25">
      <c r="A37" s="165"/>
      <c r="B37" s="165"/>
      <c r="C37" s="7"/>
      <c r="D37" s="174" t="s">
        <v>40</v>
      </c>
      <c r="E37" s="175"/>
      <c r="F37" s="175"/>
      <c r="G37" s="176"/>
      <c r="H37" s="169" t="s">
        <v>41</v>
      </c>
      <c r="I37" s="170"/>
      <c r="J37" s="171"/>
    </row>
    <row r="38" spans="1:16" ht="17.100000000000001" customHeight="1" x14ac:dyDescent="0.25">
      <c r="A38" s="151" t="s">
        <v>42</v>
      </c>
      <c r="B38" s="151"/>
      <c r="C38" s="45"/>
      <c r="D38" s="173" t="s">
        <v>43</v>
      </c>
      <c r="E38" s="173"/>
      <c r="F38" s="173"/>
      <c r="G38" s="173"/>
      <c r="H38" s="172"/>
      <c r="I38" s="172"/>
      <c r="J38" s="172"/>
    </row>
    <row r="39" spans="1:16" ht="12.75" customHeight="1" x14ac:dyDescent="0.25">
      <c r="A39" s="151"/>
      <c r="B39" s="151"/>
      <c r="C39" s="179"/>
      <c r="D39" s="182" t="s">
        <v>44</v>
      </c>
      <c r="E39" s="182"/>
      <c r="F39" s="182"/>
      <c r="G39" s="182"/>
      <c r="H39" s="172"/>
      <c r="I39" s="172"/>
      <c r="J39" s="172"/>
    </row>
    <row r="40" spans="1:16" ht="33.75" customHeight="1" x14ac:dyDescent="0.25">
      <c r="A40" s="180"/>
      <c r="B40" s="181"/>
      <c r="C40" s="179"/>
      <c r="D40" s="182"/>
      <c r="E40" s="182"/>
      <c r="F40" s="182"/>
      <c r="G40" s="182"/>
      <c r="H40" s="172"/>
      <c r="I40" s="172"/>
      <c r="J40" s="172"/>
    </row>
    <row r="41" spans="1:16" ht="6" customHeight="1" x14ac:dyDescent="0.25">
      <c r="A41" s="177"/>
      <c r="B41" s="177"/>
      <c r="C41" s="177"/>
      <c r="D41" s="177"/>
      <c r="E41" s="177"/>
      <c r="F41" s="177"/>
      <c r="G41" s="177"/>
      <c r="H41" s="177"/>
      <c r="I41" s="177"/>
      <c r="J41" s="177"/>
    </row>
    <row r="42" spans="1:16" ht="15.75" x14ac:dyDescent="0.25">
      <c r="A42" s="150" t="s">
        <v>79</v>
      </c>
      <c r="B42" s="150"/>
      <c r="C42" s="150"/>
      <c r="D42" s="150"/>
      <c r="E42" s="150"/>
      <c r="F42" s="150"/>
      <c r="G42" s="150"/>
      <c r="H42" s="150"/>
      <c r="I42" s="150"/>
      <c r="J42" s="150"/>
    </row>
    <row r="43" spans="1:16" s="6" customFormat="1" ht="15.75" customHeight="1" x14ac:dyDescent="0.25">
      <c r="A43" s="151" t="s">
        <v>172</v>
      </c>
      <c r="B43" s="151"/>
      <c r="C43" s="140" t="s">
        <v>201</v>
      </c>
      <c r="D43" s="140"/>
      <c r="E43" s="140"/>
      <c r="F43" s="140"/>
      <c r="G43" s="140"/>
      <c r="H43" s="140"/>
      <c r="I43" s="140"/>
      <c r="J43" s="140"/>
      <c r="L43" s="83"/>
      <c r="M43" s="83"/>
      <c r="N43" s="83"/>
      <c r="O43" s="83"/>
      <c r="P43" s="75"/>
    </row>
    <row r="44" spans="1:16" ht="38.25" customHeight="1" x14ac:dyDescent="0.25">
      <c r="A44" s="151"/>
      <c r="B44" s="151"/>
      <c r="C44" s="44"/>
      <c r="D44" s="66" t="s">
        <v>120</v>
      </c>
      <c r="E44" s="44"/>
      <c r="F44" s="66" t="s">
        <v>123</v>
      </c>
      <c r="G44" s="44"/>
      <c r="H44" s="66" t="s">
        <v>126</v>
      </c>
      <c r="I44" s="44"/>
      <c r="J44" s="66" t="s">
        <v>125</v>
      </c>
      <c r="K44" s="6"/>
      <c r="L44" s="85">
        <f t="shared" ref="L44:L45" si="4">IF(C44&lt;&gt;"",1,0)</f>
        <v>0</v>
      </c>
      <c r="M44" s="85">
        <f>IF(E44&lt;&gt;"",1,0)</f>
        <v>0</v>
      </c>
      <c r="N44" s="85">
        <f>IF(G44&lt;&gt;"",1,0)</f>
        <v>0</v>
      </c>
      <c r="O44" s="85">
        <f>IF(I44&lt;&gt;"",1,0)</f>
        <v>0</v>
      </c>
    </row>
    <row r="45" spans="1:16" ht="21" customHeight="1" x14ac:dyDescent="0.25">
      <c r="A45" s="178">
        <f>SUM(L44:O45)</f>
        <v>0</v>
      </c>
      <c r="B45" s="178"/>
      <c r="C45" s="44"/>
      <c r="D45" s="67" t="s">
        <v>121</v>
      </c>
      <c r="E45" s="44"/>
      <c r="F45" s="67" t="s">
        <v>122</v>
      </c>
      <c r="G45" s="44"/>
      <c r="H45" s="66" t="s">
        <v>124</v>
      </c>
      <c r="I45" s="44"/>
      <c r="J45" s="68" t="s">
        <v>110</v>
      </c>
      <c r="K45" s="11"/>
      <c r="L45" s="85">
        <f t="shared" si="4"/>
        <v>0</v>
      </c>
      <c r="M45" s="85">
        <f>IF(E45&lt;&gt;"",1,0)</f>
        <v>0</v>
      </c>
      <c r="N45" s="85">
        <f>IF(G45&lt;&gt;"",1,0)</f>
        <v>0</v>
      </c>
      <c r="O45" s="85">
        <f>IF(I45&lt;&gt;"",1,0)</f>
        <v>0</v>
      </c>
    </row>
    <row r="46" spans="1:16" ht="6" customHeight="1" x14ac:dyDescent="0.25">
      <c r="A46" s="183"/>
      <c r="B46" s="183"/>
      <c r="C46" s="183"/>
      <c r="D46" s="183"/>
      <c r="E46" s="183"/>
      <c r="F46" s="183"/>
      <c r="G46" s="183"/>
      <c r="H46" s="183"/>
      <c r="I46" s="183"/>
      <c r="J46" s="183"/>
    </row>
    <row r="47" spans="1:16" s="6" customFormat="1" ht="15.75" customHeight="1" x14ac:dyDescent="0.25">
      <c r="A47" s="184" t="s">
        <v>174</v>
      </c>
      <c r="B47" s="184"/>
      <c r="C47" s="184"/>
      <c r="D47" s="184"/>
      <c r="E47" s="184"/>
      <c r="F47" s="184"/>
      <c r="G47" s="184"/>
      <c r="H47" s="184"/>
      <c r="I47" s="184"/>
      <c r="J47" s="184"/>
      <c r="K47" s="10"/>
      <c r="L47" s="83"/>
      <c r="M47" s="83"/>
      <c r="N47" s="83"/>
      <c r="O47" s="83"/>
      <c r="P47" s="75"/>
    </row>
    <row r="48" spans="1:16" ht="15.75" customHeight="1" x14ac:dyDescent="0.25">
      <c r="A48" s="185" t="s">
        <v>199</v>
      </c>
      <c r="B48" s="185"/>
      <c r="C48" s="169" t="s">
        <v>291</v>
      </c>
      <c r="D48" s="170"/>
      <c r="E48" s="170"/>
      <c r="F48" s="170"/>
      <c r="G48" s="170"/>
      <c r="H48" s="170"/>
      <c r="I48" s="170"/>
      <c r="J48" s="171"/>
      <c r="K48" s="10"/>
    </row>
    <row r="49" spans="1:15" ht="24.95" customHeight="1" x14ac:dyDescent="0.25">
      <c r="A49" s="185"/>
      <c r="B49" s="185"/>
      <c r="C49" s="186" t="s">
        <v>153</v>
      </c>
      <c r="D49" s="186"/>
      <c r="E49" s="187" t="s">
        <v>154</v>
      </c>
      <c r="F49" s="187"/>
      <c r="G49" s="187"/>
      <c r="H49" s="187"/>
      <c r="I49" s="188" t="s">
        <v>155</v>
      </c>
      <c r="J49" s="188"/>
      <c r="K49" s="10"/>
    </row>
    <row r="50" spans="1:15" ht="17.100000000000001" customHeight="1" x14ac:dyDescent="0.25">
      <c r="A50" s="185"/>
      <c r="B50" s="185"/>
      <c r="C50" s="44"/>
      <c r="D50" s="27" t="s">
        <v>80</v>
      </c>
      <c r="E50" s="44"/>
      <c r="F50" s="28" t="s">
        <v>46</v>
      </c>
      <c r="G50" s="44"/>
      <c r="H50" s="28" t="s">
        <v>62</v>
      </c>
      <c r="I50" s="44"/>
      <c r="J50" s="30" t="s">
        <v>48</v>
      </c>
      <c r="K50" s="10"/>
      <c r="L50" s="85">
        <f t="shared" ref="L50:L57" si="5">IF(C50&lt;&gt;"",1,0)</f>
        <v>0</v>
      </c>
      <c r="M50" s="85">
        <f>IF(E50&lt;&gt;"",1,0)</f>
        <v>0</v>
      </c>
      <c r="N50" s="85">
        <f>IF(G50&lt;&gt;"",1,0)</f>
        <v>0</v>
      </c>
      <c r="O50" s="85">
        <f>IF(I50&lt;&gt;"",1,0)</f>
        <v>0</v>
      </c>
    </row>
    <row r="51" spans="1:15" ht="17.100000000000001" customHeight="1" x14ac:dyDescent="0.25">
      <c r="A51" s="185"/>
      <c r="B51" s="185"/>
      <c r="C51" s="44"/>
      <c r="D51" s="27" t="s">
        <v>49</v>
      </c>
      <c r="E51" s="44"/>
      <c r="F51" s="29" t="s">
        <v>50</v>
      </c>
      <c r="G51" s="44"/>
      <c r="H51" s="28" t="s">
        <v>51</v>
      </c>
      <c r="I51" s="44"/>
      <c r="J51" s="30" t="s">
        <v>52</v>
      </c>
      <c r="K51" s="10"/>
      <c r="L51" s="85">
        <f t="shared" si="5"/>
        <v>0</v>
      </c>
      <c r="M51" s="85">
        <f t="shared" ref="M51:M57" si="6">IF(E51&lt;&gt;"",1,0)</f>
        <v>0</v>
      </c>
      <c r="N51" s="85">
        <f t="shared" ref="N51:N54" si="7">IF(G51&lt;&gt;"",1,0)</f>
        <v>0</v>
      </c>
      <c r="O51" s="85">
        <f t="shared" ref="O51:O56" si="8">IF(I51&lt;&gt;"",1,0)</f>
        <v>0</v>
      </c>
    </row>
    <row r="52" spans="1:15" ht="17.100000000000001" customHeight="1" x14ac:dyDescent="0.25">
      <c r="A52" s="155">
        <f>SUM(L50:O57)</f>
        <v>0</v>
      </c>
      <c r="B52" s="155"/>
      <c r="C52" s="44"/>
      <c r="D52" s="27" t="s">
        <v>81</v>
      </c>
      <c r="E52" s="44"/>
      <c r="F52" s="28" t="s">
        <v>49</v>
      </c>
      <c r="G52" s="44"/>
      <c r="H52" s="28" t="s">
        <v>53</v>
      </c>
      <c r="I52" s="44"/>
      <c r="J52" s="30" t="s">
        <v>54</v>
      </c>
      <c r="K52" s="10"/>
      <c r="L52" s="85">
        <f t="shared" si="5"/>
        <v>0</v>
      </c>
      <c r="M52" s="85">
        <f t="shared" si="6"/>
        <v>0</v>
      </c>
      <c r="N52" s="85">
        <f t="shared" si="7"/>
        <v>0</v>
      </c>
      <c r="O52" s="85">
        <f t="shared" si="8"/>
        <v>0</v>
      </c>
    </row>
    <row r="53" spans="1:15" ht="17.100000000000001" customHeight="1" x14ac:dyDescent="0.25">
      <c r="A53" s="155"/>
      <c r="B53" s="155"/>
      <c r="C53" s="44"/>
      <c r="D53" s="27" t="s">
        <v>289</v>
      </c>
      <c r="E53" s="44"/>
      <c r="F53" s="28" t="s">
        <v>56</v>
      </c>
      <c r="G53" s="44"/>
      <c r="H53" s="28" t="s">
        <v>57</v>
      </c>
      <c r="I53" s="44"/>
      <c r="J53" s="30" t="s">
        <v>58</v>
      </c>
      <c r="K53" s="10"/>
      <c r="L53" s="85">
        <f t="shared" si="5"/>
        <v>0</v>
      </c>
      <c r="M53" s="85">
        <f t="shared" si="6"/>
        <v>0</v>
      </c>
      <c r="N53" s="85">
        <f t="shared" si="7"/>
        <v>0</v>
      </c>
      <c r="O53" s="85">
        <f t="shared" si="8"/>
        <v>0</v>
      </c>
    </row>
    <row r="54" spans="1:15" ht="17.100000000000001" customHeight="1" x14ac:dyDescent="0.25">
      <c r="A54" s="155"/>
      <c r="B54" s="155"/>
      <c r="C54" s="44"/>
      <c r="D54" s="27" t="s">
        <v>288</v>
      </c>
      <c r="E54" s="44"/>
      <c r="F54" s="28" t="s">
        <v>55</v>
      </c>
      <c r="G54" s="44"/>
      <c r="H54" s="28" t="s">
        <v>59</v>
      </c>
      <c r="I54" s="44"/>
      <c r="J54" s="30" t="s">
        <v>60</v>
      </c>
      <c r="K54" s="10"/>
      <c r="L54" s="85">
        <f t="shared" si="5"/>
        <v>0</v>
      </c>
      <c r="M54" s="85">
        <f t="shared" si="6"/>
        <v>0</v>
      </c>
      <c r="N54" s="85">
        <f t="shared" si="7"/>
        <v>0</v>
      </c>
      <c r="O54" s="85">
        <f t="shared" si="8"/>
        <v>0</v>
      </c>
    </row>
    <row r="55" spans="1:15" ht="17.100000000000001" customHeight="1" x14ac:dyDescent="0.25">
      <c r="A55" s="155"/>
      <c r="B55" s="155"/>
      <c r="C55" s="44"/>
      <c r="D55" s="27" t="s">
        <v>82</v>
      </c>
      <c r="E55" s="44"/>
      <c r="F55" s="28" t="s">
        <v>61</v>
      </c>
      <c r="G55" s="49"/>
      <c r="H55" s="48"/>
      <c r="I55" s="44"/>
      <c r="J55" s="30" t="s">
        <v>63</v>
      </c>
      <c r="K55" s="10"/>
      <c r="L55" s="85">
        <f t="shared" si="5"/>
        <v>0</v>
      </c>
      <c r="M55" s="85">
        <f t="shared" si="6"/>
        <v>0</v>
      </c>
      <c r="N55" s="85"/>
      <c r="O55" s="85">
        <f t="shared" si="8"/>
        <v>0</v>
      </c>
    </row>
    <row r="56" spans="1:15" ht="17.100000000000001" customHeight="1" x14ac:dyDescent="0.25">
      <c r="A56" s="155"/>
      <c r="B56" s="155"/>
      <c r="C56" s="44"/>
      <c r="D56" s="27" t="s">
        <v>83</v>
      </c>
      <c r="E56" s="44"/>
      <c r="F56" s="28" t="s">
        <v>64</v>
      </c>
      <c r="G56" s="22"/>
      <c r="H56" s="25"/>
      <c r="I56" s="44"/>
      <c r="J56" s="30" t="s">
        <v>65</v>
      </c>
      <c r="K56" s="10"/>
      <c r="L56" s="85">
        <f t="shared" si="5"/>
        <v>0</v>
      </c>
      <c r="M56" s="85">
        <f t="shared" si="6"/>
        <v>0</v>
      </c>
      <c r="O56" s="85">
        <f t="shared" si="8"/>
        <v>0</v>
      </c>
    </row>
    <row r="57" spans="1:15" ht="17.100000000000001" customHeight="1" x14ac:dyDescent="0.25">
      <c r="A57" s="155"/>
      <c r="B57" s="155"/>
      <c r="C57" s="44"/>
      <c r="D57" s="27" t="s">
        <v>66</v>
      </c>
      <c r="E57" s="44"/>
      <c r="F57" s="28" t="s">
        <v>47</v>
      </c>
      <c r="G57" s="50"/>
      <c r="H57" s="26"/>
      <c r="I57" s="23"/>
      <c r="J57" s="24"/>
      <c r="K57" s="10"/>
      <c r="L57" s="85">
        <f t="shared" si="5"/>
        <v>0</v>
      </c>
      <c r="M57" s="85">
        <f t="shared" si="6"/>
        <v>0</v>
      </c>
    </row>
    <row r="58" spans="1:15" ht="6" customHeight="1" x14ac:dyDescent="0.25">
      <c r="A58" s="177"/>
      <c r="B58" s="177"/>
      <c r="C58" s="177"/>
      <c r="D58" s="177"/>
      <c r="E58" s="177"/>
      <c r="F58" s="177"/>
      <c r="G58" s="189"/>
      <c r="H58" s="189"/>
      <c r="I58" s="189"/>
      <c r="J58" s="189"/>
    </row>
    <row r="59" spans="1:15" ht="18.75" x14ac:dyDescent="0.3">
      <c r="A59" s="190" t="s">
        <v>182</v>
      </c>
      <c r="B59" s="190"/>
      <c r="C59" s="190"/>
      <c r="D59" s="190"/>
      <c r="E59" s="190"/>
      <c r="F59" s="190"/>
      <c r="G59" s="190"/>
      <c r="H59" s="190"/>
      <c r="I59" s="190"/>
      <c r="J59" s="190"/>
    </row>
    <row r="60" spans="1:15" ht="15" customHeight="1" x14ac:dyDescent="0.25">
      <c r="A60" s="151" t="s">
        <v>202</v>
      </c>
      <c r="B60" s="151"/>
      <c r="C60" s="191" t="s">
        <v>183</v>
      </c>
      <c r="D60" s="191"/>
      <c r="E60" s="191"/>
      <c r="F60" s="191"/>
      <c r="G60" s="191"/>
      <c r="H60" s="191"/>
      <c r="I60" s="191"/>
      <c r="J60" s="191"/>
    </row>
    <row r="61" spans="1:15" ht="24" customHeight="1" x14ac:dyDescent="0.25">
      <c r="A61" s="151"/>
      <c r="B61" s="151"/>
      <c r="C61" s="44"/>
      <c r="D61" s="18" t="s">
        <v>290</v>
      </c>
      <c r="E61" s="44"/>
      <c r="F61" s="18" t="s">
        <v>176</v>
      </c>
      <c r="G61" s="44"/>
      <c r="H61" s="18" t="s">
        <v>177</v>
      </c>
      <c r="I61" s="44"/>
      <c r="J61" s="18" t="s">
        <v>175</v>
      </c>
      <c r="L61" s="85">
        <f t="shared" ref="L61" si="9">IF(C61&lt;&gt;"",1,0)</f>
        <v>0</v>
      </c>
      <c r="M61" s="85">
        <f>IF(E61&lt;&gt;"",1,0)</f>
        <v>0</v>
      </c>
      <c r="N61" s="85">
        <f>IF(G61&lt;&gt;"",1,0)</f>
        <v>0</v>
      </c>
      <c r="O61" s="85">
        <f>IF(I61&lt;&gt;"",1,0)</f>
        <v>0</v>
      </c>
    </row>
    <row r="62" spans="1:15" ht="24" customHeight="1" x14ac:dyDescent="0.25">
      <c r="A62" s="192">
        <f>SUM(L61:O62)</f>
        <v>0</v>
      </c>
      <c r="B62" s="192"/>
      <c r="C62" s="44"/>
      <c r="D62" s="18" t="s">
        <v>180</v>
      </c>
      <c r="E62" s="44"/>
      <c r="F62" s="18" t="s">
        <v>179</v>
      </c>
      <c r="G62" s="44"/>
      <c r="H62" s="18" t="s">
        <v>178</v>
      </c>
      <c r="I62" s="44"/>
      <c r="J62" s="18" t="s">
        <v>110</v>
      </c>
      <c r="L62" s="85">
        <f t="shared" ref="L62" si="10">IF(C62&lt;&gt;"",1,0)</f>
        <v>0</v>
      </c>
      <c r="M62" s="85">
        <f>IF(E62&lt;&gt;"",1,0)</f>
        <v>0</v>
      </c>
      <c r="N62" s="85">
        <f>IF(G62&lt;&gt;"",1,0)</f>
        <v>0</v>
      </c>
      <c r="O62" s="85">
        <f>IF(I62&lt;&gt;"",1,0)</f>
        <v>0</v>
      </c>
    </row>
    <row r="63" spans="1:15" ht="15" customHeight="1" x14ac:dyDescent="0.25">
      <c r="A63" s="192"/>
      <c r="B63" s="192"/>
      <c r="C63" s="193" t="s">
        <v>181</v>
      </c>
      <c r="D63" s="193"/>
      <c r="E63" s="193"/>
      <c r="F63" s="193"/>
      <c r="G63" s="193"/>
      <c r="H63" s="193"/>
      <c r="I63" s="193"/>
      <c r="J63" s="193"/>
    </row>
    <row r="64" spans="1:15" ht="33.75" customHeight="1" x14ac:dyDescent="0.25">
      <c r="A64" s="192"/>
      <c r="B64" s="192"/>
      <c r="C64" s="194"/>
      <c r="D64" s="195"/>
      <c r="E64" s="195"/>
      <c r="F64" s="195"/>
      <c r="G64" s="195"/>
      <c r="H64" s="195"/>
      <c r="I64" s="195"/>
      <c r="J64" s="196"/>
    </row>
    <row r="65" spans="1:16" ht="6" customHeight="1" x14ac:dyDescent="0.25">
      <c r="A65" s="177"/>
      <c r="B65" s="177"/>
      <c r="C65" s="177"/>
      <c r="D65" s="177"/>
      <c r="E65" s="177"/>
      <c r="F65" s="177"/>
      <c r="G65" s="177"/>
      <c r="H65" s="177"/>
      <c r="I65" s="177"/>
      <c r="J65" s="177"/>
    </row>
    <row r="66" spans="1:16" ht="18.75" x14ac:dyDescent="0.3">
      <c r="A66" s="190" t="s">
        <v>185</v>
      </c>
      <c r="B66" s="190"/>
      <c r="C66" s="190"/>
      <c r="D66" s="190"/>
      <c r="E66" s="190"/>
      <c r="F66" s="190"/>
      <c r="G66" s="190"/>
      <c r="H66" s="190"/>
      <c r="I66" s="190"/>
      <c r="J66" s="190"/>
    </row>
    <row r="67" spans="1:16" s="6" customFormat="1" ht="15.75" customHeight="1" x14ac:dyDescent="0.25">
      <c r="A67" s="151" t="s">
        <v>200</v>
      </c>
      <c r="B67" s="151"/>
      <c r="C67" s="197" t="s">
        <v>184</v>
      </c>
      <c r="D67" s="197"/>
      <c r="E67" s="197"/>
      <c r="F67" s="197"/>
      <c r="G67" s="197"/>
      <c r="H67" s="197"/>
      <c r="I67" s="197"/>
      <c r="J67" s="197"/>
      <c r="L67" s="83"/>
      <c r="M67" s="83"/>
      <c r="N67" s="83"/>
      <c r="O67" s="83"/>
      <c r="P67" s="75"/>
    </row>
    <row r="68" spans="1:16" ht="18.75" customHeight="1" x14ac:dyDescent="0.25">
      <c r="A68" s="151"/>
      <c r="B68" s="151"/>
      <c r="C68" s="199"/>
      <c r="D68" s="200"/>
      <c r="E68" s="200"/>
      <c r="F68" s="200"/>
      <c r="G68" s="200"/>
      <c r="H68" s="200"/>
      <c r="I68" s="200"/>
      <c r="J68" s="201"/>
    </row>
    <row r="69" spans="1:16" ht="30.75" customHeight="1" x14ac:dyDescent="0.25">
      <c r="A69" s="205"/>
      <c r="B69" s="205"/>
      <c r="C69" s="202"/>
      <c r="D69" s="203"/>
      <c r="E69" s="203"/>
      <c r="F69" s="203"/>
      <c r="G69" s="203"/>
      <c r="H69" s="203"/>
      <c r="I69" s="203"/>
      <c r="J69" s="204"/>
    </row>
    <row r="70" spans="1:16" ht="6" customHeight="1" x14ac:dyDescent="0.25">
      <c r="A70" s="198"/>
      <c r="B70" s="198"/>
      <c r="C70" s="198"/>
      <c r="D70" s="198"/>
      <c r="E70" s="198"/>
      <c r="F70" s="198"/>
      <c r="G70" s="198"/>
      <c r="H70" s="198"/>
      <c r="I70" s="198"/>
      <c r="J70" s="198"/>
    </row>
    <row r="71" spans="1:16" ht="18.75" x14ac:dyDescent="0.25">
      <c r="A71" s="149" t="s">
        <v>292</v>
      </c>
      <c r="B71" s="149"/>
      <c r="C71" s="149"/>
      <c r="D71" s="149"/>
      <c r="E71" s="149"/>
      <c r="F71" s="149"/>
      <c r="G71" s="149"/>
      <c r="H71" s="149"/>
      <c r="I71" s="149"/>
      <c r="J71" s="149"/>
    </row>
    <row r="72" spans="1:16" s="6" customFormat="1" ht="15" customHeight="1" x14ac:dyDescent="0.25">
      <c r="A72" s="151" t="s">
        <v>187</v>
      </c>
      <c r="B72" s="151"/>
      <c r="C72" s="197" t="s">
        <v>70</v>
      </c>
      <c r="D72" s="197"/>
      <c r="E72" s="197"/>
      <c r="F72" s="197"/>
      <c r="G72" s="197"/>
      <c r="H72" s="197"/>
      <c r="I72" s="197"/>
      <c r="J72" s="197"/>
      <c r="L72" s="83"/>
      <c r="M72" s="83"/>
      <c r="N72" s="83"/>
      <c r="O72" s="83"/>
      <c r="P72" s="75"/>
    </row>
    <row r="73" spans="1:16" ht="61.5" customHeight="1" x14ac:dyDescent="0.25">
      <c r="A73" s="151"/>
      <c r="B73" s="151"/>
      <c r="C73" s="44"/>
      <c r="D73" s="41" t="s">
        <v>139</v>
      </c>
      <c r="E73" s="44"/>
      <c r="F73" s="41" t="s">
        <v>111</v>
      </c>
      <c r="G73" s="44"/>
      <c r="H73" s="41" t="s">
        <v>148</v>
      </c>
      <c r="I73" s="44"/>
      <c r="J73" s="42" t="s">
        <v>149</v>
      </c>
      <c r="K73" s="11"/>
      <c r="L73" s="85">
        <f t="shared" ref="L73" si="11">IF(C73&lt;&gt;"",1,0)</f>
        <v>0</v>
      </c>
      <c r="M73" s="85">
        <f>IF(E73&lt;&gt;"",1,0)</f>
        <v>0</v>
      </c>
      <c r="N73" s="85">
        <f>IF(G73&lt;&gt;"",1,0)</f>
        <v>0</v>
      </c>
      <c r="O73" s="85">
        <f>IF(I73&lt;&gt;"",1,0)</f>
        <v>0</v>
      </c>
    </row>
    <row r="74" spans="1:16" ht="18" customHeight="1" x14ac:dyDescent="0.25">
      <c r="A74" s="155">
        <f>SUM(L73:O73)</f>
        <v>0</v>
      </c>
      <c r="B74" s="155"/>
      <c r="C74" s="197" t="s">
        <v>71</v>
      </c>
      <c r="D74" s="197"/>
      <c r="E74" s="197"/>
      <c r="F74" s="197"/>
      <c r="G74" s="197"/>
      <c r="H74" s="197"/>
      <c r="I74" s="197"/>
      <c r="J74" s="197"/>
    </row>
    <row r="75" spans="1:16" ht="46.5" customHeight="1" x14ac:dyDescent="0.25">
      <c r="A75" s="155"/>
      <c r="B75" s="155"/>
      <c r="C75" s="206"/>
      <c r="D75" s="207"/>
      <c r="E75" s="207"/>
      <c r="F75" s="207"/>
      <c r="G75" s="207"/>
      <c r="H75" s="207"/>
      <c r="I75" s="207"/>
      <c r="J75" s="208"/>
    </row>
    <row r="76" spans="1:16" ht="6" customHeight="1" x14ac:dyDescent="0.25">
      <c r="A76" s="209"/>
      <c r="B76" s="209"/>
      <c r="C76" s="209"/>
      <c r="D76" s="209"/>
      <c r="E76" s="209"/>
      <c r="F76" s="209"/>
      <c r="G76" s="209"/>
      <c r="H76" s="209"/>
      <c r="I76" s="209"/>
      <c r="J76" s="209"/>
    </row>
    <row r="77" spans="1:16" ht="18.75" x14ac:dyDescent="0.25">
      <c r="A77" s="210" t="s">
        <v>198</v>
      </c>
      <c r="B77" s="210"/>
      <c r="C77" s="210"/>
      <c r="D77" s="210"/>
      <c r="E77" s="210"/>
      <c r="F77" s="210"/>
      <c r="G77" s="210"/>
      <c r="H77" s="210"/>
      <c r="I77" s="210"/>
      <c r="J77" s="210"/>
    </row>
    <row r="78" spans="1:16" ht="15" customHeight="1" x14ac:dyDescent="0.25">
      <c r="A78" s="211" t="s">
        <v>194</v>
      </c>
      <c r="B78" s="211"/>
      <c r="C78" s="152" t="s">
        <v>192</v>
      </c>
      <c r="D78" s="152"/>
      <c r="E78" s="152"/>
      <c r="F78" s="152"/>
      <c r="G78" s="152"/>
      <c r="H78" s="152"/>
      <c r="I78" s="152"/>
      <c r="J78" s="152"/>
    </row>
    <row r="79" spans="1:16" ht="26.25" customHeight="1" x14ac:dyDescent="0.25">
      <c r="A79" s="211"/>
      <c r="B79" s="211"/>
      <c r="C79" s="131"/>
      <c r="D79" s="217" t="s">
        <v>188</v>
      </c>
      <c r="E79" s="131"/>
      <c r="F79" s="219" t="s">
        <v>189</v>
      </c>
      <c r="G79" s="131"/>
      <c r="H79" s="217" t="s">
        <v>190</v>
      </c>
      <c r="I79" s="131"/>
      <c r="J79" s="219" t="s">
        <v>191</v>
      </c>
      <c r="L79" s="85">
        <f>IF(C79&lt;&gt;"",1,0)</f>
        <v>0</v>
      </c>
      <c r="M79" s="85">
        <f>IF(E79&lt;&gt;"",1,0)</f>
        <v>0</v>
      </c>
      <c r="N79" s="85">
        <f>IF(G79&lt;&gt;"",1,0)</f>
        <v>0</v>
      </c>
      <c r="O79" s="85">
        <f>IF(I79&lt;&gt;"",1,0)</f>
        <v>0</v>
      </c>
    </row>
    <row r="80" spans="1:16" ht="9.75" customHeight="1" x14ac:dyDescent="0.25">
      <c r="A80" s="213">
        <f>C79+E79+G79+I79</f>
        <v>0</v>
      </c>
      <c r="B80" s="214"/>
      <c r="C80" s="131"/>
      <c r="D80" s="218"/>
      <c r="E80" s="131"/>
      <c r="F80" s="220"/>
      <c r="G80" s="131"/>
      <c r="H80" s="218"/>
      <c r="I80" s="131"/>
      <c r="J80" s="220"/>
    </row>
    <row r="81" spans="1:10" ht="9.75" customHeight="1" x14ac:dyDescent="0.25">
      <c r="A81" s="215"/>
      <c r="B81" s="216"/>
      <c r="C81" s="131"/>
      <c r="D81" s="218"/>
      <c r="E81" s="131"/>
      <c r="F81" s="221"/>
      <c r="G81" s="131"/>
      <c r="H81" s="222"/>
      <c r="I81" s="131"/>
      <c r="J81" s="221"/>
    </row>
    <row r="82" spans="1:10" ht="53.25" customHeight="1" x14ac:dyDescent="0.25">
      <c r="A82" s="212" t="s">
        <v>193</v>
      </c>
      <c r="B82" s="212"/>
      <c r="C82" s="131"/>
      <c r="D82" s="76"/>
      <c r="E82" s="131"/>
      <c r="F82" s="76"/>
      <c r="G82" s="131"/>
      <c r="H82" s="76"/>
      <c r="I82" s="131"/>
      <c r="J82" s="76"/>
    </row>
    <row r="83" spans="1:10" x14ac:dyDescent="0.25">
      <c r="D83" s="11"/>
    </row>
  </sheetData>
  <sheetProtection algorithmName="SHA-512" hashValue="5Cz48tWskjFoytYv8v4tJdzXj7bW3xOulwKTxbEg0R0UWeE9MSEJF9Q07hJklNINInpGKmXtdKiUtwKNlbAs8Q==" saltValue="BQ9pgecasHR3pbyoDBr95g==" spinCount="100000" sheet="1" objects="1" scenarios="1" formatCells="0"/>
  <mergeCells count="104">
    <mergeCell ref="A76:J76"/>
    <mergeCell ref="A77:J77"/>
    <mergeCell ref="A78:B79"/>
    <mergeCell ref="C78:J78"/>
    <mergeCell ref="I79:I82"/>
    <mergeCell ref="G79:G82"/>
    <mergeCell ref="E79:E82"/>
    <mergeCell ref="C79:C82"/>
    <mergeCell ref="A82:B82"/>
    <mergeCell ref="A80:B81"/>
    <mergeCell ref="D79:D81"/>
    <mergeCell ref="F79:F81"/>
    <mergeCell ref="H79:H81"/>
    <mergeCell ref="J79:J81"/>
    <mergeCell ref="A70:J70"/>
    <mergeCell ref="A71:J71"/>
    <mergeCell ref="A72:B73"/>
    <mergeCell ref="C72:J72"/>
    <mergeCell ref="C68:J69"/>
    <mergeCell ref="A67:B68"/>
    <mergeCell ref="A69:B69"/>
    <mergeCell ref="A74:B75"/>
    <mergeCell ref="C74:J74"/>
    <mergeCell ref="C75:J75"/>
    <mergeCell ref="A59:J59"/>
    <mergeCell ref="A60:B61"/>
    <mergeCell ref="C60:J60"/>
    <mergeCell ref="A62:B64"/>
    <mergeCell ref="C63:J63"/>
    <mergeCell ref="C64:J64"/>
    <mergeCell ref="A65:J65"/>
    <mergeCell ref="A66:J66"/>
    <mergeCell ref="C67:J67"/>
    <mergeCell ref="A46:J46"/>
    <mergeCell ref="A47:J47"/>
    <mergeCell ref="A48:B51"/>
    <mergeCell ref="C48:J48"/>
    <mergeCell ref="C49:D49"/>
    <mergeCell ref="E49:H49"/>
    <mergeCell ref="I49:J49"/>
    <mergeCell ref="A52:B57"/>
    <mergeCell ref="A58:J58"/>
    <mergeCell ref="A41:J41"/>
    <mergeCell ref="A42:J42"/>
    <mergeCell ref="A43:B44"/>
    <mergeCell ref="C43:J43"/>
    <mergeCell ref="A45:B45"/>
    <mergeCell ref="C39:C40"/>
    <mergeCell ref="A38:B39"/>
    <mergeCell ref="A40:B40"/>
    <mergeCell ref="D38:G38"/>
    <mergeCell ref="D39:G40"/>
    <mergeCell ref="H38:J40"/>
    <mergeCell ref="A32:J32"/>
    <mergeCell ref="A33:J33"/>
    <mergeCell ref="A34:B35"/>
    <mergeCell ref="A36:B37"/>
    <mergeCell ref="H34:J34"/>
    <mergeCell ref="C34:G34"/>
    <mergeCell ref="H35:J36"/>
    <mergeCell ref="D35:G35"/>
    <mergeCell ref="D36:G36"/>
    <mergeCell ref="H37:J37"/>
    <mergeCell ref="D37:G37"/>
    <mergeCell ref="C27:J27"/>
    <mergeCell ref="A27:B29"/>
    <mergeCell ref="A30:B31"/>
    <mergeCell ref="G16:J16"/>
    <mergeCell ref="I17:J17"/>
    <mergeCell ref="A18:J18"/>
    <mergeCell ref="A19:J19"/>
    <mergeCell ref="A21:J21"/>
    <mergeCell ref="A22:B23"/>
    <mergeCell ref="C22:J22"/>
    <mergeCell ref="C23:C24"/>
    <mergeCell ref="D23:D24"/>
    <mergeCell ref="E23:E24"/>
    <mergeCell ref="F23:F24"/>
    <mergeCell ref="G23:G24"/>
    <mergeCell ref="H23:H24"/>
    <mergeCell ref="I23:I24"/>
    <mergeCell ref="J23:J24"/>
    <mergeCell ref="A24:B24"/>
    <mergeCell ref="A12:A17"/>
    <mergeCell ref="B17:H17"/>
    <mergeCell ref="A26:J26"/>
    <mergeCell ref="A1:J1"/>
    <mergeCell ref="A3:J3"/>
    <mergeCell ref="A4:D4"/>
    <mergeCell ref="E4:G4"/>
    <mergeCell ref="H4:J4"/>
    <mergeCell ref="A5:D5"/>
    <mergeCell ref="E5:G5"/>
    <mergeCell ref="H5:J5"/>
    <mergeCell ref="A6:J6"/>
    <mergeCell ref="A7:J7"/>
    <mergeCell ref="A8:J8"/>
    <mergeCell ref="B9:J9"/>
    <mergeCell ref="B10:J10"/>
    <mergeCell ref="I11:J11"/>
    <mergeCell ref="B12:J12"/>
    <mergeCell ref="B13:J13"/>
    <mergeCell ref="A10:A11"/>
    <mergeCell ref="A25:J25"/>
  </mergeCells>
  <conditionalFormatting sqref="I11:J11">
    <cfRule type="expression" dxfId="228" priority="24">
      <formula>OR(AND($I$11&lt;&gt;"",$G$11=""),AND($I$11="",$G$11&lt;&gt;""))</formula>
    </cfRule>
  </conditionalFormatting>
  <conditionalFormatting sqref="C11">
    <cfRule type="expression" dxfId="227" priority="22">
      <formula>AND(C11&lt;&gt;"",$A$10="")</formula>
    </cfRule>
  </conditionalFormatting>
  <conditionalFormatting sqref="E11">
    <cfRule type="expression" dxfId="226" priority="21">
      <formula>AND(E11&lt;&gt;"",$A$10="")</formula>
    </cfRule>
  </conditionalFormatting>
  <conditionalFormatting sqref="G11">
    <cfRule type="expression" dxfId="225" priority="18">
      <formula>AND($G$11="",$I$11&lt;&gt;"")</formula>
    </cfRule>
    <cfRule type="expression" dxfId="224" priority="20">
      <formula>AND(G11&lt;&gt;"",$A$10="")</formula>
    </cfRule>
  </conditionalFormatting>
  <conditionalFormatting sqref="C14">
    <cfRule type="expression" dxfId="223" priority="17">
      <formula>AND(C14&lt;&gt;"",$A$12="")</formula>
    </cfRule>
  </conditionalFormatting>
  <conditionalFormatting sqref="C15">
    <cfRule type="expression" dxfId="222" priority="16">
      <formula>AND(C15&lt;&gt;"",$A$12="")</formula>
    </cfRule>
  </conditionalFormatting>
  <conditionalFormatting sqref="C16">
    <cfRule type="expression" dxfId="221" priority="15">
      <formula>AND(C16&lt;&gt;"",$A$12="")</formula>
    </cfRule>
  </conditionalFormatting>
  <conditionalFormatting sqref="E14">
    <cfRule type="expression" dxfId="220" priority="14">
      <formula>AND(E14&lt;&gt;"",$A$12="")</formula>
    </cfRule>
  </conditionalFormatting>
  <conditionalFormatting sqref="E15">
    <cfRule type="expression" dxfId="219" priority="13">
      <formula>AND(E15&lt;&gt;"",$A$12="")</formula>
    </cfRule>
  </conditionalFormatting>
  <conditionalFormatting sqref="E16">
    <cfRule type="expression" dxfId="218" priority="12">
      <formula>AND(E16&lt;&gt;"",$A$12="")</formula>
    </cfRule>
  </conditionalFormatting>
  <conditionalFormatting sqref="G14">
    <cfRule type="expression" dxfId="217" priority="11">
      <formula>AND(G14&lt;&gt;"",$A$12="")</formula>
    </cfRule>
  </conditionalFormatting>
  <conditionalFormatting sqref="G15">
    <cfRule type="expression" dxfId="216" priority="10">
      <formula>AND(G15&lt;&gt;"",$A$12="")</formula>
    </cfRule>
  </conditionalFormatting>
  <conditionalFormatting sqref="I14">
    <cfRule type="expression" dxfId="215" priority="9">
      <formula>AND(I14&lt;&gt;"",$A$12="")</formula>
    </cfRule>
  </conditionalFormatting>
  <conditionalFormatting sqref="I15">
    <cfRule type="expression" dxfId="214" priority="8">
      <formula>AND(I15&lt;&gt;"",$A$12="")</formula>
    </cfRule>
  </conditionalFormatting>
  <conditionalFormatting sqref="I17:J17">
    <cfRule type="expression" dxfId="213" priority="7">
      <formula>AND($I$17&lt;&gt;"",$A$12="")</formula>
    </cfRule>
  </conditionalFormatting>
  <conditionalFormatting sqref="G16:J16">
    <cfRule type="expression" dxfId="212" priority="6">
      <formula>OR(AND($G$16="",$E$16&lt;&gt;""),AND($G$16&lt;&gt;"",$E$16=""))</formula>
    </cfRule>
  </conditionalFormatting>
  <conditionalFormatting sqref="I31:J31">
    <cfRule type="expression" dxfId="211" priority="3">
      <formula>AND($I$31="",$I$30&lt;&gt;"")</formula>
    </cfRule>
  </conditionalFormatting>
  <conditionalFormatting sqref="C73 E73 G73 I73">
    <cfRule type="expression" dxfId="210" priority="1">
      <formula>OR(AND(C73&lt;&gt;"",$E$92&lt;&gt;""),AND(C73&lt;&gt;"",SUM($L$94:$O$94)&gt;1),AND(C73&lt;&gt;"",$C$92=""))</formula>
    </cfRule>
  </conditionalFormatting>
  <conditionalFormatting sqref="A9:A17">
    <cfRule type="expression" dxfId="209" priority="25">
      <formula>AND(A9&lt;&gt;"",SUM($L$10:$L$11)&gt;1)</formula>
    </cfRule>
  </conditionalFormatting>
  <dataValidations count="3">
    <dataValidation type="whole" operator="equal" allowBlank="1" showInputMessage="1" showErrorMessage="1" sqref="G56:G57">
      <formula1>1</formula1>
      <formula2>0</formula2>
    </dataValidation>
    <dataValidation operator="equal" allowBlank="1" showInputMessage="1" showErrorMessage="1" sqref="C11 G16:J16 G14:G15 E11 G11 C14:C16 E14:E16 I14:I15 C28:C31 G28:G31 A9:A17 E28:E31 C44:C45 G44:G45 E44:E45 I44:I45 C50:C57 E50:E57 G50:G55 I50:I56 C61:C62 E61:E62 G61:G62 I61:I62 C73 G73 E73 I73 I28:I30"/>
    <dataValidation type="whole" operator="greaterThanOrEqual" allowBlank="1" showInputMessage="1" showErrorMessage="1" sqref="C35:C40 H35:J36 A36:B37 A40:B40">
      <formula1>1</formula1>
    </dataValidation>
  </dataValidations>
  <pageMargins left="0.23622047244094491" right="0.23622047244094491" top="0.51181102362204722" bottom="0.51181102362204722" header="0.31496062992125984" footer="0"/>
  <pageSetup paperSize="9" firstPageNumber="0" orientation="landscape" r:id="rId1"/>
  <headerFooter>
    <oddHeader>&amp;LEDD - Diagnostic de début d'année&amp;C&amp;A&amp;RPage &amp;P/&amp;N</oddHeader>
  </headerFooter>
  <rowBreaks count="1" manualBreakCount="1">
    <brk id="57" max="16383"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K105"/>
  <sheetViews>
    <sheetView topLeftCell="A100" zoomScaleNormal="100" zoomScaleSheetLayoutView="80" workbookViewId="0">
      <selection activeCell="C102" sqref="C102:J102"/>
    </sheetView>
  </sheetViews>
  <sheetFormatPr baseColWidth="10" defaultColWidth="9.140625" defaultRowHeight="15" x14ac:dyDescent="0.25"/>
  <cols>
    <col min="1" max="1" width="2.85546875" style="19" customWidth="1"/>
    <col min="2" max="2" width="6" style="6" customWidth="1"/>
    <col min="3" max="3" width="4" style="6" customWidth="1"/>
    <col min="4" max="4" width="26.28515625" style="6" customWidth="1"/>
    <col min="5" max="5" width="4" style="6" customWidth="1"/>
    <col min="6" max="6" width="26.28515625" style="6" customWidth="1"/>
    <col min="7" max="7" width="4" style="6" customWidth="1"/>
    <col min="8" max="8" width="26.28515625" style="6" customWidth="1"/>
    <col min="9" max="9" width="4" style="6" customWidth="1"/>
    <col min="10" max="10" width="26.28515625" style="6" customWidth="1"/>
    <col min="11" max="11" width="9.140625" style="75"/>
    <col min="12" max="15" width="9.140625" style="83"/>
    <col min="16" max="16" width="9.140625" style="75"/>
    <col min="17" max="1025" width="9.140625" style="6"/>
  </cols>
  <sheetData>
    <row r="1" spans="1:1025" ht="24.75" customHeight="1" x14ac:dyDescent="0.25">
      <c r="A1" s="240" t="s">
        <v>113</v>
      </c>
      <c r="B1" s="241"/>
      <c r="C1" s="241"/>
      <c r="D1" s="241"/>
      <c r="E1" s="241"/>
      <c r="F1" s="241"/>
      <c r="G1" s="241"/>
      <c r="H1" s="241"/>
      <c r="I1" s="241"/>
      <c r="J1" s="242"/>
      <c r="K1" s="106"/>
      <c r="P1" s="79"/>
      <c r="Q1" s="83"/>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c r="AMK1"/>
    </row>
    <row r="2" spans="1:1025" ht="25.5" customHeight="1" x14ac:dyDescent="0.25">
      <c r="A2" s="243"/>
      <c r="B2" s="244"/>
      <c r="C2" s="244"/>
      <c r="D2" s="244"/>
      <c r="E2" s="244"/>
      <c r="F2" s="244"/>
      <c r="G2" s="244"/>
      <c r="H2" s="244"/>
      <c r="I2" s="244"/>
      <c r="J2" s="245"/>
      <c r="K2" s="106"/>
      <c r="P2" s="79"/>
      <c r="Q2" s="83"/>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c r="AMK2"/>
    </row>
    <row r="3" spans="1:1025" s="39" customFormat="1" ht="8.25" customHeight="1" x14ac:dyDescent="0.25">
      <c r="A3" s="46"/>
      <c r="B3" s="46"/>
      <c r="C3" s="46"/>
      <c r="D3" s="46"/>
      <c r="E3" s="46"/>
      <c r="F3" s="46"/>
      <c r="G3" s="46"/>
      <c r="H3" s="46"/>
      <c r="I3" s="46"/>
      <c r="J3" s="46"/>
      <c r="K3" s="107"/>
      <c r="L3" s="84"/>
      <c r="M3" s="84"/>
      <c r="N3" s="84"/>
      <c r="O3" s="84"/>
      <c r="P3" s="80"/>
      <c r="Q3" s="84"/>
    </row>
    <row r="4" spans="1:1025" ht="25.5" customHeight="1" x14ac:dyDescent="0.25">
      <c r="A4" s="247">
        <v>1</v>
      </c>
      <c r="B4" s="248" t="s">
        <v>72</v>
      </c>
      <c r="C4" s="152" t="s">
        <v>114</v>
      </c>
      <c r="D4" s="152"/>
      <c r="E4" s="152"/>
      <c r="F4" s="152"/>
      <c r="G4" s="152"/>
      <c r="H4" s="152"/>
      <c r="I4" s="152"/>
      <c r="J4" s="152"/>
      <c r="K4" s="106"/>
      <c r="P4" s="79"/>
      <c r="Q4" s="83"/>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c r="AMJ4"/>
      <c r="AMK4"/>
    </row>
    <row r="5" spans="1:1025" ht="72.75" customHeight="1" x14ac:dyDescent="0.25">
      <c r="A5" s="247"/>
      <c r="B5" s="249"/>
      <c r="C5" s="20"/>
      <c r="D5" s="18" t="s">
        <v>115</v>
      </c>
      <c r="E5" s="20"/>
      <c r="F5" s="18" t="s">
        <v>118</v>
      </c>
      <c r="G5" s="20"/>
      <c r="H5" s="18" t="s">
        <v>116</v>
      </c>
      <c r="I5" s="20"/>
      <c r="J5" s="18" t="s">
        <v>117</v>
      </c>
      <c r="K5" s="106"/>
      <c r="L5" s="85">
        <f>IF(C5&lt;&gt;"",1,0)</f>
        <v>0</v>
      </c>
      <c r="M5" s="85">
        <f>IF(E5&lt;&gt;"",1,0)</f>
        <v>0</v>
      </c>
      <c r="N5" s="85">
        <f>IF(G5&lt;&gt;"",1,0)</f>
        <v>0</v>
      </c>
      <c r="O5" s="85">
        <f>IF(I5&lt;&gt;"",1,0)</f>
        <v>0</v>
      </c>
      <c r="P5" s="79"/>
      <c r="Q5" s="83"/>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c r="AMJ5"/>
      <c r="AMK5"/>
    </row>
    <row r="6" spans="1:1025" s="43" customFormat="1" ht="8.1" customHeight="1" x14ac:dyDescent="0.25">
      <c r="A6" s="46"/>
      <c r="B6" s="46"/>
      <c r="C6" s="46"/>
      <c r="D6" s="46"/>
      <c r="E6" s="46"/>
      <c r="F6" s="46"/>
      <c r="G6" s="46"/>
      <c r="H6" s="46"/>
      <c r="I6" s="46"/>
      <c r="J6" s="46"/>
      <c r="K6" s="107"/>
      <c r="L6" s="84"/>
      <c r="M6" s="84"/>
      <c r="N6" s="84"/>
      <c r="O6" s="84"/>
      <c r="P6" s="80"/>
      <c r="Q6" s="84"/>
    </row>
    <row r="7" spans="1:1025" ht="18" customHeight="1" x14ac:dyDescent="0.25">
      <c r="A7" s="151">
        <v>2</v>
      </c>
      <c r="B7" s="231" t="s">
        <v>73</v>
      </c>
      <c r="C7" s="197" t="s">
        <v>74</v>
      </c>
      <c r="D7" s="197"/>
      <c r="E7" s="197"/>
      <c r="F7" s="197"/>
      <c r="G7" s="197"/>
      <c r="H7" s="197"/>
      <c r="I7" s="197"/>
      <c r="J7" s="197"/>
      <c r="K7" s="79"/>
      <c r="P7" s="79"/>
      <c r="Q7" s="83"/>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c r="AMJ7"/>
      <c r="AMK7"/>
    </row>
    <row r="8" spans="1:1025" ht="18" customHeight="1" x14ac:dyDescent="0.25">
      <c r="A8" s="151"/>
      <c r="B8" s="232"/>
      <c r="C8" s="246"/>
      <c r="D8" s="246"/>
      <c r="E8" s="246"/>
      <c r="F8" s="246"/>
      <c r="G8" s="246"/>
      <c r="H8" s="246"/>
      <c r="I8" s="246"/>
      <c r="J8" s="246"/>
      <c r="K8" s="79"/>
      <c r="P8" s="79"/>
      <c r="Q8" s="83"/>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c r="AMH8"/>
      <c r="AMI8"/>
      <c r="AMJ8"/>
      <c r="AMK8"/>
    </row>
    <row r="9" spans="1:1025" ht="18" customHeight="1" x14ac:dyDescent="0.25">
      <c r="A9" s="151"/>
      <c r="B9" s="233"/>
      <c r="C9" s="246"/>
      <c r="D9" s="246"/>
      <c r="E9" s="246"/>
      <c r="F9" s="246"/>
      <c r="G9" s="246"/>
      <c r="H9" s="246"/>
      <c r="I9" s="246"/>
      <c r="J9" s="246"/>
      <c r="K9" s="79"/>
      <c r="P9" s="79"/>
      <c r="Q9" s="83"/>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c r="AMF9"/>
      <c r="AMG9"/>
      <c r="AMH9"/>
      <c r="AMI9"/>
      <c r="AMJ9"/>
      <c r="AMK9"/>
    </row>
    <row r="10" spans="1:1025" ht="8.1" customHeight="1" x14ac:dyDescent="0.25">
      <c r="A10" s="46"/>
      <c r="B10" s="46"/>
      <c r="C10" s="46"/>
      <c r="D10" s="46"/>
      <c r="E10" s="46"/>
      <c r="F10" s="46"/>
      <c r="G10" s="46"/>
      <c r="H10" s="46"/>
      <c r="I10" s="46"/>
      <c r="J10" s="46"/>
      <c r="K10" s="79"/>
      <c r="P10" s="79"/>
      <c r="Q10" s="83"/>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c r="AMK10"/>
    </row>
    <row r="11" spans="1:1025" ht="15" customHeight="1" x14ac:dyDescent="0.25">
      <c r="A11" s="151">
        <v>3</v>
      </c>
      <c r="B11" s="231" t="s">
        <v>75</v>
      </c>
      <c r="C11" s="197" t="s">
        <v>76</v>
      </c>
      <c r="D11" s="197"/>
      <c r="E11" s="197"/>
      <c r="F11" s="197"/>
      <c r="G11" s="197"/>
      <c r="H11" s="197"/>
      <c r="I11" s="197"/>
      <c r="J11" s="197"/>
      <c r="K11" s="79"/>
      <c r="P11" s="79"/>
      <c r="Q11" s="83"/>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c r="AMJ11"/>
      <c r="AMK11"/>
    </row>
    <row r="12" spans="1:1025" ht="21" customHeight="1" x14ac:dyDescent="0.25">
      <c r="A12" s="151"/>
      <c r="B12" s="232"/>
      <c r="C12" s="250" t="s">
        <v>36</v>
      </c>
      <c r="D12" s="250"/>
      <c r="E12" s="238"/>
      <c r="F12" s="238"/>
      <c r="G12" s="250" t="s">
        <v>77</v>
      </c>
      <c r="H12" s="250"/>
      <c r="I12" s="131"/>
      <c r="J12" s="131"/>
      <c r="K12" s="79"/>
      <c r="P12" s="79"/>
      <c r="Q12" s="83"/>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c r="WJ12"/>
      <c r="WK12"/>
      <c r="WL12"/>
      <c r="WM12"/>
      <c r="WN12"/>
      <c r="WO12"/>
      <c r="WP12"/>
      <c r="WQ12"/>
      <c r="WR12"/>
      <c r="WS12"/>
      <c r="WT12"/>
      <c r="WU12"/>
      <c r="WV12"/>
      <c r="WW12"/>
      <c r="WX12"/>
      <c r="WY12"/>
      <c r="WZ12"/>
      <c r="XA12"/>
      <c r="XB12"/>
      <c r="XC12"/>
      <c r="XD12"/>
      <c r="XE12"/>
      <c r="XF12"/>
      <c r="XG12"/>
      <c r="XH12"/>
      <c r="XI12"/>
      <c r="XJ12"/>
      <c r="XK12"/>
      <c r="XL12"/>
      <c r="XM12"/>
      <c r="XN12"/>
      <c r="XO12"/>
      <c r="XP12"/>
      <c r="XQ12"/>
      <c r="XR12"/>
      <c r="XS12"/>
      <c r="XT12"/>
      <c r="XU12"/>
      <c r="XV12"/>
      <c r="XW12"/>
      <c r="XX12"/>
      <c r="XY12"/>
      <c r="XZ12"/>
      <c r="YA12"/>
      <c r="YB12"/>
      <c r="YC12"/>
      <c r="YD12"/>
      <c r="YE12"/>
      <c r="YF12"/>
      <c r="YG12"/>
      <c r="YH12"/>
      <c r="YI12"/>
      <c r="YJ12"/>
      <c r="YK12"/>
      <c r="YL12"/>
      <c r="YM12"/>
      <c r="YN12"/>
      <c r="YO12"/>
      <c r="YP12"/>
      <c r="YQ12"/>
      <c r="YR12"/>
      <c r="YS12"/>
      <c r="YT12"/>
      <c r="YU12"/>
      <c r="YV12"/>
      <c r="YW12"/>
      <c r="YX12"/>
      <c r="YY12"/>
      <c r="YZ12"/>
      <c r="ZA12"/>
      <c r="ZB12"/>
      <c r="ZC12"/>
      <c r="ZD12"/>
      <c r="ZE12"/>
      <c r="ZF12"/>
      <c r="ZG12"/>
      <c r="ZH12"/>
      <c r="ZI12"/>
      <c r="ZJ12"/>
      <c r="ZK12"/>
      <c r="ZL12"/>
      <c r="ZM12"/>
      <c r="ZN12"/>
      <c r="ZO12"/>
      <c r="ZP12"/>
      <c r="ZQ12"/>
      <c r="ZR12"/>
      <c r="ZS12"/>
      <c r="ZT12"/>
      <c r="ZU12"/>
      <c r="ZV12"/>
      <c r="ZW12"/>
      <c r="ZX12"/>
      <c r="ZY12"/>
      <c r="ZZ12"/>
      <c r="AAA12"/>
      <c r="AAB12"/>
      <c r="AAC12"/>
      <c r="AAD12"/>
      <c r="AAE12"/>
      <c r="AAF12"/>
      <c r="AAG12"/>
      <c r="AAH12"/>
      <c r="AAI12"/>
      <c r="AAJ12"/>
      <c r="AAK12"/>
      <c r="AAL12"/>
      <c r="AAM12"/>
      <c r="AAN12"/>
      <c r="AAO12"/>
      <c r="AAP12"/>
      <c r="AAQ12"/>
      <c r="AAR12"/>
      <c r="AAS12"/>
      <c r="AAT12"/>
      <c r="AAU12"/>
      <c r="AAV12"/>
      <c r="AAW12"/>
      <c r="AAX12"/>
      <c r="AAY12"/>
      <c r="AAZ12"/>
      <c r="ABA12"/>
      <c r="ABB12"/>
      <c r="ABC12"/>
      <c r="ABD12"/>
      <c r="ABE12"/>
      <c r="ABF12"/>
      <c r="ABG12"/>
      <c r="ABH12"/>
      <c r="ABI12"/>
      <c r="ABJ12"/>
      <c r="ABK12"/>
      <c r="ABL12"/>
      <c r="ABM12"/>
      <c r="ABN12"/>
      <c r="ABO12"/>
      <c r="ABP12"/>
      <c r="ABQ12"/>
      <c r="ABR12"/>
      <c r="ABS12"/>
      <c r="ABT12"/>
      <c r="ABU12"/>
      <c r="ABV12"/>
      <c r="ABW12"/>
      <c r="ABX12"/>
      <c r="ABY12"/>
      <c r="ABZ12"/>
      <c r="ACA12"/>
      <c r="ACB12"/>
      <c r="ACC12"/>
      <c r="ACD12"/>
      <c r="ACE12"/>
      <c r="ACF12"/>
      <c r="ACG12"/>
      <c r="ACH12"/>
      <c r="ACI12"/>
      <c r="ACJ12"/>
      <c r="ACK12"/>
      <c r="ACL12"/>
      <c r="ACM12"/>
      <c r="ACN12"/>
      <c r="ACO12"/>
      <c r="ACP12"/>
      <c r="ACQ12"/>
      <c r="ACR12"/>
      <c r="ACS12"/>
      <c r="ACT12"/>
      <c r="ACU12"/>
      <c r="ACV12"/>
      <c r="ACW12"/>
      <c r="ACX12"/>
      <c r="ACY12"/>
      <c r="ACZ12"/>
      <c r="ADA12"/>
      <c r="ADB12"/>
      <c r="ADC12"/>
      <c r="ADD12"/>
      <c r="ADE12"/>
      <c r="ADF12"/>
      <c r="ADG12"/>
      <c r="ADH12"/>
      <c r="ADI12"/>
      <c r="ADJ12"/>
      <c r="ADK12"/>
      <c r="ADL12"/>
      <c r="ADM12"/>
      <c r="ADN12"/>
      <c r="ADO12"/>
      <c r="ADP12"/>
      <c r="ADQ12"/>
      <c r="ADR12"/>
      <c r="ADS12"/>
      <c r="ADT12"/>
      <c r="ADU12"/>
      <c r="ADV12"/>
      <c r="ADW12"/>
      <c r="ADX12"/>
      <c r="ADY12"/>
      <c r="ADZ12"/>
      <c r="AEA12"/>
      <c r="AEB12"/>
      <c r="AEC12"/>
      <c r="AED12"/>
      <c r="AEE12"/>
      <c r="AEF12"/>
      <c r="AEG12"/>
      <c r="AEH12"/>
      <c r="AEI12"/>
      <c r="AEJ12"/>
      <c r="AEK12"/>
      <c r="AEL12"/>
      <c r="AEM12"/>
      <c r="AEN12"/>
      <c r="AEO12"/>
      <c r="AEP12"/>
      <c r="AEQ12"/>
      <c r="AER12"/>
      <c r="AES12"/>
      <c r="AET12"/>
      <c r="AEU12"/>
      <c r="AEV12"/>
      <c r="AEW12"/>
      <c r="AEX12"/>
      <c r="AEY12"/>
      <c r="AEZ12"/>
      <c r="AFA12"/>
      <c r="AFB12"/>
      <c r="AFC12"/>
      <c r="AFD12"/>
      <c r="AFE12"/>
      <c r="AFF12"/>
      <c r="AFG12"/>
      <c r="AFH12"/>
      <c r="AFI12"/>
      <c r="AFJ12"/>
      <c r="AFK12"/>
      <c r="AFL12"/>
      <c r="AFM12"/>
      <c r="AFN12"/>
      <c r="AFO12"/>
      <c r="AFP12"/>
      <c r="AFQ12"/>
      <c r="AFR12"/>
      <c r="AFS12"/>
      <c r="AFT12"/>
      <c r="AFU12"/>
      <c r="AFV12"/>
      <c r="AFW12"/>
      <c r="AFX12"/>
      <c r="AFY12"/>
      <c r="AFZ12"/>
      <c r="AGA12"/>
      <c r="AGB12"/>
      <c r="AGC12"/>
      <c r="AGD12"/>
      <c r="AGE12"/>
      <c r="AGF12"/>
      <c r="AGG12"/>
      <c r="AGH12"/>
      <c r="AGI12"/>
      <c r="AGJ12"/>
      <c r="AGK12"/>
      <c r="AGL12"/>
      <c r="AGM12"/>
      <c r="AGN12"/>
      <c r="AGO12"/>
      <c r="AGP12"/>
      <c r="AGQ12"/>
      <c r="AGR12"/>
      <c r="AGS12"/>
      <c r="AGT12"/>
      <c r="AGU12"/>
      <c r="AGV12"/>
      <c r="AGW12"/>
      <c r="AGX12"/>
      <c r="AGY12"/>
      <c r="AGZ12"/>
      <c r="AHA12"/>
      <c r="AHB12"/>
      <c r="AHC12"/>
      <c r="AHD12"/>
      <c r="AHE12"/>
      <c r="AHF12"/>
      <c r="AHG12"/>
      <c r="AHH12"/>
      <c r="AHI12"/>
      <c r="AHJ12"/>
      <c r="AHK12"/>
      <c r="AHL12"/>
      <c r="AHM12"/>
      <c r="AHN12"/>
      <c r="AHO12"/>
      <c r="AHP12"/>
      <c r="AHQ12"/>
      <c r="AHR12"/>
      <c r="AHS12"/>
      <c r="AHT12"/>
      <c r="AHU12"/>
      <c r="AHV12"/>
      <c r="AHW12"/>
      <c r="AHX12"/>
      <c r="AHY12"/>
      <c r="AHZ12"/>
      <c r="AIA12"/>
      <c r="AIB12"/>
      <c r="AIC12"/>
      <c r="AID12"/>
      <c r="AIE12"/>
      <c r="AIF12"/>
      <c r="AIG12"/>
      <c r="AIH12"/>
      <c r="AII12"/>
      <c r="AIJ12"/>
      <c r="AIK12"/>
      <c r="AIL12"/>
      <c r="AIM12"/>
      <c r="AIN12"/>
      <c r="AIO12"/>
      <c r="AIP12"/>
      <c r="AIQ12"/>
      <c r="AIR12"/>
      <c r="AIS12"/>
      <c r="AIT12"/>
      <c r="AIU12"/>
      <c r="AIV12"/>
      <c r="AIW12"/>
      <c r="AIX12"/>
      <c r="AIY12"/>
      <c r="AIZ12"/>
      <c r="AJA12"/>
      <c r="AJB12"/>
      <c r="AJC12"/>
      <c r="AJD12"/>
      <c r="AJE12"/>
      <c r="AJF12"/>
      <c r="AJG12"/>
      <c r="AJH12"/>
      <c r="AJI12"/>
      <c r="AJJ12"/>
      <c r="AJK12"/>
      <c r="AJL12"/>
      <c r="AJM12"/>
      <c r="AJN12"/>
      <c r="AJO12"/>
      <c r="AJP12"/>
      <c r="AJQ12"/>
      <c r="AJR12"/>
      <c r="AJS12"/>
      <c r="AJT12"/>
      <c r="AJU12"/>
      <c r="AJV12"/>
      <c r="AJW12"/>
      <c r="AJX12"/>
      <c r="AJY12"/>
      <c r="AJZ12"/>
      <c r="AKA12"/>
      <c r="AKB12"/>
      <c r="AKC12"/>
      <c r="AKD12"/>
      <c r="AKE12"/>
      <c r="AKF12"/>
      <c r="AKG12"/>
      <c r="AKH12"/>
      <c r="AKI12"/>
      <c r="AKJ12"/>
      <c r="AKK12"/>
      <c r="AKL12"/>
      <c r="AKM12"/>
      <c r="AKN12"/>
      <c r="AKO12"/>
      <c r="AKP12"/>
      <c r="AKQ12"/>
      <c r="AKR12"/>
      <c r="AKS12"/>
      <c r="AKT12"/>
      <c r="AKU12"/>
      <c r="AKV12"/>
      <c r="AKW12"/>
      <c r="AKX12"/>
      <c r="AKY12"/>
      <c r="AKZ12"/>
      <c r="ALA12"/>
      <c r="ALB12"/>
      <c r="ALC12"/>
      <c r="ALD12"/>
      <c r="ALE12"/>
      <c r="ALF12"/>
      <c r="ALG12"/>
      <c r="ALH12"/>
      <c r="ALI12"/>
      <c r="ALJ12"/>
      <c r="ALK12"/>
      <c r="ALL12"/>
      <c r="ALM12"/>
      <c r="ALN12"/>
      <c r="ALO12"/>
      <c r="ALP12"/>
      <c r="ALQ12"/>
      <c r="ALR12"/>
      <c r="ALS12"/>
      <c r="ALT12"/>
      <c r="ALU12"/>
      <c r="ALV12"/>
      <c r="ALW12"/>
      <c r="ALX12"/>
      <c r="ALY12"/>
      <c r="ALZ12"/>
      <c r="AMA12"/>
      <c r="AMB12"/>
      <c r="AMC12"/>
      <c r="AMD12"/>
      <c r="AME12"/>
      <c r="AMF12"/>
      <c r="AMG12"/>
      <c r="AMH12"/>
      <c r="AMI12"/>
      <c r="AMJ12"/>
      <c r="AMK12"/>
    </row>
    <row r="13" spans="1:1025" ht="32.25" customHeight="1" x14ac:dyDescent="0.25">
      <c r="A13" s="151"/>
      <c r="B13" s="232"/>
      <c r="C13" s="197" t="s">
        <v>78</v>
      </c>
      <c r="D13" s="197"/>
      <c r="E13" s="197"/>
      <c r="F13" s="197"/>
      <c r="G13" s="197"/>
      <c r="H13" s="197"/>
      <c r="I13" s="197"/>
      <c r="J13" s="197"/>
      <c r="K13" s="79"/>
      <c r="P13" s="79"/>
      <c r="Q13" s="8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c r="SH13"/>
      <c r="SI13"/>
      <c r="SJ13"/>
      <c r="SK13"/>
      <c r="SL13"/>
      <c r="SM13"/>
      <c r="SN13"/>
      <c r="SO13"/>
      <c r="SP13"/>
      <c r="SQ13"/>
      <c r="SR13"/>
      <c r="SS13"/>
      <c r="ST13"/>
      <c r="SU13"/>
      <c r="SV13"/>
      <c r="SW13"/>
      <c r="SX13"/>
      <c r="SY13"/>
      <c r="SZ13"/>
      <c r="TA13"/>
      <c r="TB13"/>
      <c r="TC13"/>
      <c r="TD13"/>
      <c r="TE13"/>
      <c r="TF13"/>
      <c r="TG13"/>
      <c r="TH13"/>
      <c r="TI13"/>
      <c r="TJ13"/>
      <c r="TK13"/>
      <c r="TL13"/>
      <c r="TM13"/>
      <c r="TN13"/>
      <c r="TO13"/>
      <c r="TP13"/>
      <c r="TQ13"/>
      <c r="TR13"/>
      <c r="TS13"/>
      <c r="TT13"/>
      <c r="TU13"/>
      <c r="TV13"/>
      <c r="TW13"/>
      <c r="TX13"/>
      <c r="TY13"/>
      <c r="TZ13"/>
      <c r="UA13"/>
      <c r="UB13"/>
      <c r="UC13"/>
      <c r="UD13"/>
      <c r="UE13"/>
      <c r="UF13"/>
      <c r="UG13"/>
      <c r="UH13"/>
      <c r="UI13"/>
      <c r="UJ13"/>
      <c r="UK13"/>
      <c r="UL13"/>
      <c r="UM13"/>
      <c r="UN13"/>
      <c r="UO13"/>
      <c r="UP13"/>
      <c r="UQ13"/>
      <c r="UR13"/>
      <c r="US13"/>
      <c r="UT13"/>
      <c r="UU13"/>
      <c r="UV13"/>
      <c r="UW13"/>
      <c r="UX13"/>
      <c r="UY13"/>
      <c r="UZ13"/>
      <c r="VA13"/>
      <c r="VB13"/>
      <c r="VC13"/>
      <c r="VD13"/>
      <c r="VE13"/>
      <c r="VF13"/>
      <c r="VG13"/>
      <c r="VH13"/>
      <c r="VI13"/>
      <c r="VJ13"/>
      <c r="VK13"/>
      <c r="VL13"/>
      <c r="VM13"/>
      <c r="VN13"/>
      <c r="VO13"/>
      <c r="VP13"/>
      <c r="VQ13"/>
      <c r="VR13"/>
      <c r="VS13"/>
      <c r="VT13"/>
      <c r="VU13"/>
      <c r="VV13"/>
      <c r="VW13"/>
      <c r="VX13"/>
      <c r="VY13"/>
      <c r="VZ13"/>
      <c r="WA13"/>
      <c r="WB13"/>
      <c r="WC13"/>
      <c r="WD13"/>
      <c r="WE13"/>
      <c r="WF13"/>
      <c r="WG13"/>
      <c r="WH13"/>
      <c r="WI13"/>
      <c r="WJ13"/>
      <c r="WK13"/>
      <c r="WL13"/>
      <c r="WM13"/>
      <c r="WN13"/>
      <c r="WO13"/>
      <c r="WP13"/>
      <c r="WQ13"/>
      <c r="WR13"/>
      <c r="WS13"/>
      <c r="WT13"/>
      <c r="WU13"/>
      <c r="WV13"/>
      <c r="WW13"/>
      <c r="WX13"/>
      <c r="WY13"/>
      <c r="WZ13"/>
      <c r="XA13"/>
      <c r="XB13"/>
      <c r="XC13"/>
      <c r="XD13"/>
      <c r="XE13"/>
      <c r="XF13"/>
      <c r="XG13"/>
      <c r="XH13"/>
      <c r="XI13"/>
      <c r="XJ13"/>
      <c r="XK13"/>
      <c r="XL13"/>
      <c r="XM13"/>
      <c r="XN13"/>
      <c r="XO13"/>
      <c r="XP13"/>
      <c r="XQ13"/>
      <c r="XR13"/>
      <c r="XS13"/>
      <c r="XT13"/>
      <c r="XU13"/>
      <c r="XV13"/>
      <c r="XW13"/>
      <c r="XX13"/>
      <c r="XY13"/>
      <c r="XZ13"/>
      <c r="YA13"/>
      <c r="YB13"/>
      <c r="YC13"/>
      <c r="YD13"/>
      <c r="YE13"/>
      <c r="YF13"/>
      <c r="YG13"/>
      <c r="YH13"/>
      <c r="YI13"/>
      <c r="YJ13"/>
      <c r="YK13"/>
      <c r="YL13"/>
      <c r="YM13"/>
      <c r="YN13"/>
      <c r="YO13"/>
      <c r="YP13"/>
      <c r="YQ13"/>
      <c r="YR13"/>
      <c r="YS13"/>
      <c r="YT13"/>
      <c r="YU13"/>
      <c r="YV13"/>
      <c r="YW13"/>
      <c r="YX13"/>
      <c r="YY13"/>
      <c r="YZ13"/>
      <c r="ZA13"/>
      <c r="ZB13"/>
      <c r="ZC13"/>
      <c r="ZD13"/>
      <c r="ZE13"/>
      <c r="ZF13"/>
      <c r="ZG13"/>
      <c r="ZH13"/>
      <c r="ZI13"/>
      <c r="ZJ13"/>
      <c r="ZK13"/>
      <c r="ZL13"/>
      <c r="ZM13"/>
      <c r="ZN13"/>
      <c r="ZO13"/>
      <c r="ZP13"/>
      <c r="ZQ13"/>
      <c r="ZR13"/>
      <c r="ZS13"/>
      <c r="ZT13"/>
      <c r="ZU13"/>
      <c r="ZV13"/>
      <c r="ZW13"/>
      <c r="ZX13"/>
      <c r="ZY13"/>
      <c r="ZZ13"/>
      <c r="AAA13"/>
      <c r="AAB13"/>
      <c r="AAC13"/>
      <c r="AAD13"/>
      <c r="AAE13"/>
      <c r="AAF13"/>
      <c r="AAG13"/>
      <c r="AAH13"/>
      <c r="AAI13"/>
      <c r="AAJ13"/>
      <c r="AAK13"/>
      <c r="AAL13"/>
      <c r="AAM13"/>
      <c r="AAN13"/>
      <c r="AAO13"/>
      <c r="AAP13"/>
      <c r="AAQ13"/>
      <c r="AAR13"/>
      <c r="AAS13"/>
      <c r="AAT13"/>
      <c r="AAU13"/>
      <c r="AAV13"/>
      <c r="AAW13"/>
      <c r="AAX13"/>
      <c r="AAY13"/>
      <c r="AAZ13"/>
      <c r="ABA13"/>
      <c r="ABB13"/>
      <c r="ABC13"/>
      <c r="ABD13"/>
      <c r="ABE13"/>
      <c r="ABF13"/>
      <c r="ABG13"/>
      <c r="ABH13"/>
      <c r="ABI13"/>
      <c r="ABJ13"/>
      <c r="ABK13"/>
      <c r="ABL13"/>
      <c r="ABM13"/>
      <c r="ABN13"/>
      <c r="ABO13"/>
      <c r="ABP13"/>
      <c r="ABQ13"/>
      <c r="ABR13"/>
      <c r="ABS13"/>
      <c r="ABT13"/>
      <c r="ABU13"/>
      <c r="ABV13"/>
      <c r="ABW13"/>
      <c r="ABX13"/>
      <c r="ABY13"/>
      <c r="ABZ13"/>
      <c r="ACA13"/>
      <c r="ACB13"/>
      <c r="ACC13"/>
      <c r="ACD13"/>
      <c r="ACE13"/>
      <c r="ACF13"/>
      <c r="ACG13"/>
      <c r="ACH13"/>
      <c r="ACI13"/>
      <c r="ACJ13"/>
      <c r="ACK13"/>
      <c r="ACL13"/>
      <c r="ACM13"/>
      <c r="ACN13"/>
      <c r="ACO13"/>
      <c r="ACP13"/>
      <c r="ACQ13"/>
      <c r="ACR13"/>
      <c r="ACS13"/>
      <c r="ACT13"/>
      <c r="ACU13"/>
      <c r="ACV13"/>
      <c r="ACW13"/>
      <c r="ACX13"/>
      <c r="ACY13"/>
      <c r="ACZ13"/>
      <c r="ADA13"/>
      <c r="ADB13"/>
      <c r="ADC13"/>
      <c r="ADD13"/>
      <c r="ADE13"/>
      <c r="ADF13"/>
      <c r="ADG13"/>
      <c r="ADH13"/>
      <c r="ADI13"/>
      <c r="ADJ13"/>
      <c r="ADK13"/>
      <c r="ADL13"/>
      <c r="ADM13"/>
      <c r="ADN13"/>
      <c r="ADO13"/>
      <c r="ADP13"/>
      <c r="ADQ13"/>
      <c r="ADR13"/>
      <c r="ADS13"/>
      <c r="ADT13"/>
      <c r="ADU13"/>
      <c r="ADV13"/>
      <c r="ADW13"/>
      <c r="ADX13"/>
      <c r="ADY13"/>
      <c r="ADZ13"/>
      <c r="AEA13"/>
      <c r="AEB13"/>
      <c r="AEC13"/>
      <c r="AED13"/>
      <c r="AEE13"/>
      <c r="AEF13"/>
      <c r="AEG13"/>
      <c r="AEH13"/>
      <c r="AEI13"/>
      <c r="AEJ13"/>
      <c r="AEK13"/>
      <c r="AEL13"/>
      <c r="AEM13"/>
      <c r="AEN13"/>
      <c r="AEO13"/>
      <c r="AEP13"/>
      <c r="AEQ13"/>
      <c r="AER13"/>
      <c r="AES13"/>
      <c r="AET13"/>
      <c r="AEU13"/>
      <c r="AEV13"/>
      <c r="AEW13"/>
      <c r="AEX13"/>
      <c r="AEY13"/>
      <c r="AEZ13"/>
      <c r="AFA13"/>
      <c r="AFB13"/>
      <c r="AFC13"/>
      <c r="AFD13"/>
      <c r="AFE13"/>
      <c r="AFF13"/>
      <c r="AFG13"/>
      <c r="AFH13"/>
      <c r="AFI13"/>
      <c r="AFJ13"/>
      <c r="AFK13"/>
      <c r="AFL13"/>
      <c r="AFM13"/>
      <c r="AFN13"/>
      <c r="AFO13"/>
      <c r="AFP13"/>
      <c r="AFQ13"/>
      <c r="AFR13"/>
      <c r="AFS13"/>
      <c r="AFT13"/>
      <c r="AFU13"/>
      <c r="AFV13"/>
      <c r="AFW13"/>
      <c r="AFX13"/>
      <c r="AFY13"/>
      <c r="AFZ13"/>
      <c r="AGA13"/>
      <c r="AGB13"/>
      <c r="AGC13"/>
      <c r="AGD13"/>
      <c r="AGE13"/>
      <c r="AGF13"/>
      <c r="AGG13"/>
      <c r="AGH13"/>
      <c r="AGI13"/>
      <c r="AGJ13"/>
      <c r="AGK13"/>
      <c r="AGL13"/>
      <c r="AGM13"/>
      <c r="AGN13"/>
      <c r="AGO13"/>
      <c r="AGP13"/>
      <c r="AGQ13"/>
      <c r="AGR13"/>
      <c r="AGS13"/>
      <c r="AGT13"/>
      <c r="AGU13"/>
      <c r="AGV13"/>
      <c r="AGW13"/>
      <c r="AGX13"/>
      <c r="AGY13"/>
      <c r="AGZ13"/>
      <c r="AHA13"/>
      <c r="AHB13"/>
      <c r="AHC13"/>
      <c r="AHD13"/>
      <c r="AHE13"/>
      <c r="AHF13"/>
      <c r="AHG13"/>
      <c r="AHH13"/>
      <c r="AHI13"/>
      <c r="AHJ13"/>
      <c r="AHK13"/>
      <c r="AHL13"/>
      <c r="AHM13"/>
      <c r="AHN13"/>
      <c r="AHO13"/>
      <c r="AHP13"/>
      <c r="AHQ13"/>
      <c r="AHR13"/>
      <c r="AHS13"/>
      <c r="AHT13"/>
      <c r="AHU13"/>
      <c r="AHV13"/>
      <c r="AHW13"/>
      <c r="AHX13"/>
      <c r="AHY13"/>
      <c r="AHZ13"/>
      <c r="AIA13"/>
      <c r="AIB13"/>
      <c r="AIC13"/>
      <c r="AID13"/>
      <c r="AIE13"/>
      <c r="AIF13"/>
      <c r="AIG13"/>
      <c r="AIH13"/>
      <c r="AII13"/>
      <c r="AIJ13"/>
      <c r="AIK13"/>
      <c r="AIL13"/>
      <c r="AIM13"/>
      <c r="AIN13"/>
      <c r="AIO13"/>
      <c r="AIP13"/>
      <c r="AIQ13"/>
      <c r="AIR13"/>
      <c r="AIS13"/>
      <c r="AIT13"/>
      <c r="AIU13"/>
      <c r="AIV13"/>
      <c r="AIW13"/>
      <c r="AIX13"/>
      <c r="AIY13"/>
      <c r="AIZ13"/>
      <c r="AJA13"/>
      <c r="AJB13"/>
      <c r="AJC13"/>
      <c r="AJD13"/>
      <c r="AJE13"/>
      <c r="AJF13"/>
      <c r="AJG13"/>
      <c r="AJH13"/>
      <c r="AJI13"/>
      <c r="AJJ13"/>
      <c r="AJK13"/>
      <c r="AJL13"/>
      <c r="AJM13"/>
      <c r="AJN13"/>
      <c r="AJO13"/>
      <c r="AJP13"/>
      <c r="AJQ13"/>
      <c r="AJR13"/>
      <c r="AJS13"/>
      <c r="AJT13"/>
      <c r="AJU13"/>
      <c r="AJV13"/>
      <c r="AJW13"/>
      <c r="AJX13"/>
      <c r="AJY13"/>
      <c r="AJZ13"/>
      <c r="AKA13"/>
      <c r="AKB13"/>
      <c r="AKC13"/>
      <c r="AKD13"/>
      <c r="AKE13"/>
      <c r="AKF13"/>
      <c r="AKG13"/>
      <c r="AKH13"/>
      <c r="AKI13"/>
      <c r="AKJ13"/>
      <c r="AKK13"/>
      <c r="AKL13"/>
      <c r="AKM13"/>
      <c r="AKN13"/>
      <c r="AKO13"/>
      <c r="AKP13"/>
      <c r="AKQ13"/>
      <c r="AKR13"/>
      <c r="AKS13"/>
      <c r="AKT13"/>
      <c r="AKU13"/>
      <c r="AKV13"/>
      <c r="AKW13"/>
      <c r="AKX13"/>
      <c r="AKY13"/>
      <c r="AKZ13"/>
      <c r="ALA13"/>
      <c r="ALB13"/>
      <c r="ALC13"/>
      <c r="ALD13"/>
      <c r="ALE13"/>
      <c r="ALF13"/>
      <c r="ALG13"/>
      <c r="ALH13"/>
      <c r="ALI13"/>
      <c r="ALJ13"/>
      <c r="ALK13"/>
      <c r="ALL13"/>
      <c r="ALM13"/>
      <c r="ALN13"/>
      <c r="ALO13"/>
      <c r="ALP13"/>
      <c r="ALQ13"/>
      <c r="ALR13"/>
      <c r="ALS13"/>
      <c r="ALT13"/>
      <c r="ALU13"/>
      <c r="ALV13"/>
      <c r="ALW13"/>
      <c r="ALX13"/>
      <c r="ALY13"/>
      <c r="ALZ13"/>
      <c r="AMA13"/>
      <c r="AMB13"/>
      <c r="AMC13"/>
      <c r="AMD13"/>
      <c r="AME13"/>
      <c r="AMF13"/>
      <c r="AMG13"/>
      <c r="AMH13"/>
      <c r="AMI13"/>
      <c r="AMJ13"/>
      <c r="AMK13"/>
    </row>
    <row r="14" spans="1:1025" ht="15" customHeight="1" x14ac:dyDescent="0.25">
      <c r="A14" s="151"/>
      <c r="B14" s="232"/>
      <c r="C14" s="251"/>
      <c r="D14" s="252"/>
      <c r="E14" s="252"/>
      <c r="F14" s="252"/>
      <c r="G14" s="252"/>
      <c r="H14" s="252"/>
      <c r="I14" s="252"/>
      <c r="J14" s="253"/>
      <c r="K14" s="79"/>
      <c r="P14" s="79"/>
      <c r="Q14" s="83"/>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c r="RY14"/>
      <c r="RZ14"/>
      <c r="SA14"/>
      <c r="SB14"/>
      <c r="SC14"/>
      <c r="SD14"/>
      <c r="SE14"/>
      <c r="SF14"/>
      <c r="SG14"/>
      <c r="SH14"/>
      <c r="SI14"/>
      <c r="SJ14"/>
      <c r="SK14"/>
      <c r="SL14"/>
      <c r="SM14"/>
      <c r="SN14"/>
      <c r="SO14"/>
      <c r="SP14"/>
      <c r="SQ14"/>
      <c r="SR14"/>
      <c r="SS14"/>
      <c r="ST14"/>
      <c r="SU14"/>
      <c r="SV14"/>
      <c r="SW14"/>
      <c r="SX14"/>
      <c r="SY14"/>
      <c r="SZ14"/>
      <c r="TA14"/>
      <c r="TB14"/>
      <c r="TC14"/>
      <c r="TD14"/>
      <c r="TE14"/>
      <c r="TF14"/>
      <c r="TG14"/>
      <c r="TH14"/>
      <c r="TI14"/>
      <c r="TJ14"/>
      <c r="TK14"/>
      <c r="TL14"/>
      <c r="TM14"/>
      <c r="TN14"/>
      <c r="TO14"/>
      <c r="TP14"/>
      <c r="TQ14"/>
      <c r="TR14"/>
      <c r="TS14"/>
      <c r="TT14"/>
      <c r="TU14"/>
      <c r="TV14"/>
      <c r="TW14"/>
      <c r="TX14"/>
      <c r="TY14"/>
      <c r="TZ14"/>
      <c r="UA14"/>
      <c r="UB14"/>
      <c r="UC14"/>
      <c r="UD14"/>
      <c r="UE14"/>
      <c r="UF14"/>
      <c r="UG14"/>
      <c r="UH14"/>
      <c r="UI14"/>
      <c r="UJ14"/>
      <c r="UK14"/>
      <c r="UL14"/>
      <c r="UM14"/>
      <c r="UN14"/>
      <c r="UO14"/>
      <c r="UP14"/>
      <c r="UQ14"/>
      <c r="UR14"/>
      <c r="US14"/>
      <c r="UT14"/>
      <c r="UU14"/>
      <c r="UV14"/>
      <c r="UW14"/>
      <c r="UX14"/>
      <c r="UY14"/>
      <c r="UZ14"/>
      <c r="VA14"/>
      <c r="VB14"/>
      <c r="VC14"/>
      <c r="VD14"/>
      <c r="VE14"/>
      <c r="VF14"/>
      <c r="VG14"/>
      <c r="VH14"/>
      <c r="VI14"/>
      <c r="VJ14"/>
      <c r="VK14"/>
      <c r="VL14"/>
      <c r="VM14"/>
      <c r="VN14"/>
      <c r="VO14"/>
      <c r="VP14"/>
      <c r="VQ14"/>
      <c r="VR14"/>
      <c r="VS14"/>
      <c r="VT14"/>
      <c r="VU14"/>
      <c r="VV14"/>
      <c r="VW14"/>
      <c r="VX14"/>
      <c r="VY14"/>
      <c r="VZ14"/>
      <c r="WA14"/>
      <c r="WB14"/>
      <c r="WC14"/>
      <c r="WD14"/>
      <c r="WE14"/>
      <c r="WF14"/>
      <c r="WG14"/>
      <c r="WH14"/>
      <c r="WI14"/>
      <c r="WJ14"/>
      <c r="WK14"/>
      <c r="WL14"/>
      <c r="WM14"/>
      <c r="WN14"/>
      <c r="WO14"/>
      <c r="WP14"/>
      <c r="WQ14"/>
      <c r="WR14"/>
      <c r="WS14"/>
      <c r="WT14"/>
      <c r="WU14"/>
      <c r="WV14"/>
      <c r="WW14"/>
      <c r="WX14"/>
      <c r="WY14"/>
      <c r="WZ14"/>
      <c r="XA14"/>
      <c r="XB14"/>
      <c r="XC14"/>
      <c r="XD14"/>
      <c r="XE14"/>
      <c r="XF14"/>
      <c r="XG14"/>
      <c r="XH14"/>
      <c r="XI14"/>
      <c r="XJ14"/>
      <c r="XK14"/>
      <c r="XL14"/>
      <c r="XM14"/>
      <c r="XN14"/>
      <c r="XO14"/>
      <c r="XP14"/>
      <c r="XQ14"/>
      <c r="XR14"/>
      <c r="XS14"/>
      <c r="XT14"/>
      <c r="XU14"/>
      <c r="XV14"/>
      <c r="XW14"/>
      <c r="XX14"/>
      <c r="XY14"/>
      <c r="XZ14"/>
      <c r="YA14"/>
      <c r="YB14"/>
      <c r="YC14"/>
      <c r="YD14"/>
      <c r="YE14"/>
      <c r="YF14"/>
      <c r="YG14"/>
      <c r="YH14"/>
      <c r="YI14"/>
      <c r="YJ14"/>
      <c r="YK14"/>
      <c r="YL14"/>
      <c r="YM14"/>
      <c r="YN14"/>
      <c r="YO14"/>
      <c r="YP14"/>
      <c r="YQ14"/>
      <c r="YR14"/>
      <c r="YS14"/>
      <c r="YT14"/>
      <c r="YU14"/>
      <c r="YV14"/>
      <c r="YW14"/>
      <c r="YX14"/>
      <c r="YY14"/>
      <c r="YZ14"/>
      <c r="ZA14"/>
      <c r="ZB14"/>
      <c r="ZC14"/>
      <c r="ZD14"/>
      <c r="ZE14"/>
      <c r="ZF14"/>
      <c r="ZG14"/>
      <c r="ZH14"/>
      <c r="ZI14"/>
      <c r="ZJ14"/>
      <c r="ZK14"/>
      <c r="ZL14"/>
      <c r="ZM14"/>
      <c r="ZN14"/>
      <c r="ZO14"/>
      <c r="ZP14"/>
      <c r="ZQ14"/>
      <c r="ZR14"/>
      <c r="ZS14"/>
      <c r="ZT14"/>
      <c r="ZU14"/>
      <c r="ZV14"/>
      <c r="ZW14"/>
      <c r="ZX14"/>
      <c r="ZY14"/>
      <c r="ZZ14"/>
      <c r="AAA14"/>
      <c r="AAB14"/>
      <c r="AAC14"/>
      <c r="AAD14"/>
      <c r="AAE14"/>
      <c r="AAF14"/>
      <c r="AAG14"/>
      <c r="AAH14"/>
      <c r="AAI14"/>
      <c r="AAJ14"/>
      <c r="AAK14"/>
      <c r="AAL14"/>
      <c r="AAM14"/>
      <c r="AAN14"/>
      <c r="AAO14"/>
      <c r="AAP14"/>
      <c r="AAQ14"/>
      <c r="AAR14"/>
      <c r="AAS14"/>
      <c r="AAT14"/>
      <c r="AAU14"/>
      <c r="AAV14"/>
      <c r="AAW14"/>
      <c r="AAX14"/>
      <c r="AAY14"/>
      <c r="AAZ14"/>
      <c r="ABA14"/>
      <c r="ABB14"/>
      <c r="ABC14"/>
      <c r="ABD14"/>
      <c r="ABE14"/>
      <c r="ABF14"/>
      <c r="ABG14"/>
      <c r="ABH14"/>
      <c r="ABI14"/>
      <c r="ABJ14"/>
      <c r="ABK14"/>
      <c r="ABL14"/>
      <c r="ABM14"/>
      <c r="ABN14"/>
      <c r="ABO14"/>
      <c r="ABP14"/>
      <c r="ABQ14"/>
      <c r="ABR14"/>
      <c r="ABS14"/>
      <c r="ABT14"/>
      <c r="ABU14"/>
      <c r="ABV14"/>
      <c r="ABW14"/>
      <c r="ABX14"/>
      <c r="ABY14"/>
      <c r="ABZ14"/>
      <c r="ACA14"/>
      <c r="ACB14"/>
      <c r="ACC14"/>
      <c r="ACD14"/>
      <c r="ACE14"/>
      <c r="ACF14"/>
      <c r="ACG14"/>
      <c r="ACH14"/>
      <c r="ACI14"/>
      <c r="ACJ14"/>
      <c r="ACK14"/>
      <c r="ACL14"/>
      <c r="ACM14"/>
      <c r="ACN14"/>
      <c r="ACO14"/>
      <c r="ACP14"/>
      <c r="ACQ14"/>
      <c r="ACR14"/>
      <c r="ACS14"/>
      <c r="ACT14"/>
      <c r="ACU14"/>
      <c r="ACV14"/>
      <c r="ACW14"/>
      <c r="ACX14"/>
      <c r="ACY14"/>
      <c r="ACZ14"/>
      <c r="ADA14"/>
      <c r="ADB14"/>
      <c r="ADC14"/>
      <c r="ADD14"/>
      <c r="ADE14"/>
      <c r="ADF14"/>
      <c r="ADG14"/>
      <c r="ADH14"/>
      <c r="ADI14"/>
      <c r="ADJ14"/>
      <c r="ADK14"/>
      <c r="ADL14"/>
      <c r="ADM14"/>
      <c r="ADN14"/>
      <c r="ADO14"/>
      <c r="ADP14"/>
      <c r="ADQ14"/>
      <c r="ADR14"/>
      <c r="ADS14"/>
      <c r="ADT14"/>
      <c r="ADU14"/>
      <c r="ADV14"/>
      <c r="ADW14"/>
      <c r="ADX14"/>
      <c r="ADY14"/>
      <c r="ADZ14"/>
      <c r="AEA14"/>
      <c r="AEB14"/>
      <c r="AEC14"/>
      <c r="AED14"/>
      <c r="AEE14"/>
      <c r="AEF14"/>
      <c r="AEG14"/>
      <c r="AEH14"/>
      <c r="AEI14"/>
      <c r="AEJ14"/>
      <c r="AEK14"/>
      <c r="AEL14"/>
      <c r="AEM14"/>
      <c r="AEN14"/>
      <c r="AEO14"/>
      <c r="AEP14"/>
      <c r="AEQ14"/>
      <c r="AER14"/>
      <c r="AES14"/>
      <c r="AET14"/>
      <c r="AEU14"/>
      <c r="AEV14"/>
      <c r="AEW14"/>
      <c r="AEX14"/>
      <c r="AEY14"/>
      <c r="AEZ14"/>
      <c r="AFA14"/>
      <c r="AFB14"/>
      <c r="AFC14"/>
      <c r="AFD14"/>
      <c r="AFE14"/>
      <c r="AFF14"/>
      <c r="AFG14"/>
      <c r="AFH14"/>
      <c r="AFI14"/>
      <c r="AFJ14"/>
      <c r="AFK14"/>
      <c r="AFL14"/>
      <c r="AFM14"/>
      <c r="AFN14"/>
      <c r="AFO14"/>
      <c r="AFP14"/>
      <c r="AFQ14"/>
      <c r="AFR14"/>
      <c r="AFS14"/>
      <c r="AFT14"/>
      <c r="AFU14"/>
      <c r="AFV14"/>
      <c r="AFW14"/>
      <c r="AFX14"/>
      <c r="AFY14"/>
      <c r="AFZ14"/>
      <c r="AGA14"/>
      <c r="AGB14"/>
      <c r="AGC14"/>
      <c r="AGD14"/>
      <c r="AGE14"/>
      <c r="AGF14"/>
      <c r="AGG14"/>
      <c r="AGH14"/>
      <c r="AGI14"/>
      <c r="AGJ14"/>
      <c r="AGK14"/>
      <c r="AGL14"/>
      <c r="AGM14"/>
      <c r="AGN14"/>
      <c r="AGO14"/>
      <c r="AGP14"/>
      <c r="AGQ14"/>
      <c r="AGR14"/>
      <c r="AGS14"/>
      <c r="AGT14"/>
      <c r="AGU14"/>
      <c r="AGV14"/>
      <c r="AGW14"/>
      <c r="AGX14"/>
      <c r="AGY14"/>
      <c r="AGZ14"/>
      <c r="AHA14"/>
      <c r="AHB14"/>
      <c r="AHC14"/>
      <c r="AHD14"/>
      <c r="AHE14"/>
      <c r="AHF14"/>
      <c r="AHG14"/>
      <c r="AHH14"/>
      <c r="AHI14"/>
      <c r="AHJ14"/>
      <c r="AHK14"/>
      <c r="AHL14"/>
      <c r="AHM14"/>
      <c r="AHN14"/>
      <c r="AHO14"/>
      <c r="AHP14"/>
      <c r="AHQ14"/>
      <c r="AHR14"/>
      <c r="AHS14"/>
      <c r="AHT14"/>
      <c r="AHU14"/>
      <c r="AHV14"/>
      <c r="AHW14"/>
      <c r="AHX14"/>
      <c r="AHY14"/>
      <c r="AHZ14"/>
      <c r="AIA14"/>
      <c r="AIB14"/>
      <c r="AIC14"/>
      <c r="AID14"/>
      <c r="AIE14"/>
      <c r="AIF14"/>
      <c r="AIG14"/>
      <c r="AIH14"/>
      <c r="AII14"/>
      <c r="AIJ14"/>
      <c r="AIK14"/>
      <c r="AIL14"/>
      <c r="AIM14"/>
      <c r="AIN14"/>
      <c r="AIO14"/>
      <c r="AIP14"/>
      <c r="AIQ14"/>
      <c r="AIR14"/>
      <c r="AIS14"/>
      <c r="AIT14"/>
      <c r="AIU14"/>
      <c r="AIV14"/>
      <c r="AIW14"/>
      <c r="AIX14"/>
      <c r="AIY14"/>
      <c r="AIZ14"/>
      <c r="AJA14"/>
      <c r="AJB14"/>
      <c r="AJC14"/>
      <c r="AJD14"/>
      <c r="AJE14"/>
      <c r="AJF14"/>
      <c r="AJG14"/>
      <c r="AJH14"/>
      <c r="AJI14"/>
      <c r="AJJ14"/>
      <c r="AJK14"/>
      <c r="AJL14"/>
      <c r="AJM14"/>
      <c r="AJN14"/>
      <c r="AJO14"/>
      <c r="AJP14"/>
      <c r="AJQ14"/>
      <c r="AJR14"/>
      <c r="AJS14"/>
      <c r="AJT14"/>
      <c r="AJU14"/>
      <c r="AJV14"/>
      <c r="AJW14"/>
      <c r="AJX14"/>
      <c r="AJY14"/>
      <c r="AJZ14"/>
      <c r="AKA14"/>
      <c r="AKB14"/>
      <c r="AKC14"/>
      <c r="AKD14"/>
      <c r="AKE14"/>
      <c r="AKF14"/>
      <c r="AKG14"/>
      <c r="AKH14"/>
      <c r="AKI14"/>
      <c r="AKJ14"/>
      <c r="AKK14"/>
      <c r="AKL14"/>
      <c r="AKM14"/>
      <c r="AKN14"/>
      <c r="AKO14"/>
      <c r="AKP14"/>
      <c r="AKQ14"/>
      <c r="AKR14"/>
      <c r="AKS14"/>
      <c r="AKT14"/>
      <c r="AKU14"/>
      <c r="AKV14"/>
      <c r="AKW14"/>
      <c r="AKX14"/>
      <c r="AKY14"/>
      <c r="AKZ14"/>
      <c r="ALA14"/>
      <c r="ALB14"/>
      <c r="ALC14"/>
      <c r="ALD14"/>
      <c r="ALE14"/>
      <c r="ALF14"/>
      <c r="ALG14"/>
      <c r="ALH14"/>
      <c r="ALI14"/>
      <c r="ALJ14"/>
      <c r="ALK14"/>
      <c r="ALL14"/>
      <c r="ALM14"/>
      <c r="ALN14"/>
      <c r="ALO14"/>
      <c r="ALP14"/>
      <c r="ALQ14"/>
      <c r="ALR14"/>
      <c r="ALS14"/>
      <c r="ALT14"/>
      <c r="ALU14"/>
      <c r="ALV14"/>
      <c r="ALW14"/>
      <c r="ALX14"/>
      <c r="ALY14"/>
      <c r="ALZ14"/>
      <c r="AMA14"/>
      <c r="AMB14"/>
      <c r="AMC14"/>
      <c r="AMD14"/>
      <c r="AME14"/>
      <c r="AMF14"/>
      <c r="AMG14"/>
      <c r="AMH14"/>
      <c r="AMI14"/>
      <c r="AMJ14"/>
      <c r="AMK14"/>
    </row>
    <row r="15" spans="1:1025" ht="15" customHeight="1" x14ac:dyDescent="0.25">
      <c r="A15" s="151"/>
      <c r="B15" s="232"/>
      <c r="C15" s="254"/>
      <c r="D15" s="255"/>
      <c r="E15" s="255"/>
      <c r="F15" s="255"/>
      <c r="G15" s="255"/>
      <c r="H15" s="255"/>
      <c r="I15" s="255"/>
      <c r="J15" s="256"/>
      <c r="K15" s="79"/>
      <c r="P15" s="79"/>
      <c r="Q15" s="83"/>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c r="NI15"/>
      <c r="NJ15"/>
      <c r="NK15"/>
      <c r="NL15"/>
      <c r="NM15"/>
      <c r="NN15"/>
      <c r="NO15"/>
      <c r="NP15"/>
      <c r="NQ15"/>
      <c r="NR15"/>
      <c r="NS15"/>
      <c r="NT15"/>
      <c r="NU15"/>
      <c r="NV15"/>
      <c r="NW15"/>
      <c r="NX15"/>
      <c r="NY15"/>
      <c r="NZ15"/>
      <c r="OA15"/>
      <c r="OB15"/>
      <c r="OC15"/>
      <c r="OD15"/>
      <c r="OE15"/>
      <c r="OF15"/>
      <c r="OG15"/>
      <c r="OH15"/>
      <c r="OI15"/>
      <c r="OJ15"/>
      <c r="OK15"/>
      <c r="OL15"/>
      <c r="OM15"/>
      <c r="ON15"/>
      <c r="OO15"/>
      <c r="OP15"/>
      <c r="OQ15"/>
      <c r="OR15"/>
      <c r="OS15"/>
      <c r="OT15"/>
      <c r="OU15"/>
      <c r="OV15"/>
      <c r="OW15"/>
      <c r="OX15"/>
      <c r="OY15"/>
      <c r="OZ15"/>
      <c r="PA15"/>
      <c r="PB15"/>
      <c r="PC15"/>
      <c r="PD15"/>
      <c r="PE15"/>
      <c r="PF15"/>
      <c r="PG15"/>
      <c r="PH15"/>
      <c r="PI15"/>
      <c r="PJ15"/>
      <c r="PK15"/>
      <c r="PL15"/>
      <c r="PM15"/>
      <c r="PN15"/>
      <c r="PO15"/>
      <c r="PP15"/>
      <c r="PQ15"/>
      <c r="PR15"/>
      <c r="PS15"/>
      <c r="PT15"/>
      <c r="PU15"/>
      <c r="PV15"/>
      <c r="PW15"/>
      <c r="PX15"/>
      <c r="PY15"/>
      <c r="PZ15"/>
      <c r="QA15"/>
      <c r="QB15"/>
      <c r="QC15"/>
      <c r="QD15"/>
      <c r="QE15"/>
      <c r="QF15"/>
      <c r="QG15"/>
      <c r="QH15"/>
      <c r="QI15"/>
      <c r="QJ15"/>
      <c r="QK15"/>
      <c r="QL15"/>
      <c r="QM15"/>
      <c r="QN15"/>
      <c r="QO15"/>
      <c r="QP15"/>
      <c r="QQ15"/>
      <c r="QR15"/>
      <c r="QS15"/>
      <c r="QT15"/>
      <c r="QU15"/>
      <c r="QV15"/>
      <c r="QW15"/>
      <c r="QX15"/>
      <c r="QY15"/>
      <c r="QZ15"/>
      <c r="RA15"/>
      <c r="RB15"/>
      <c r="RC15"/>
      <c r="RD15"/>
      <c r="RE15"/>
      <c r="RF15"/>
      <c r="RG15"/>
      <c r="RH15"/>
      <c r="RI15"/>
      <c r="RJ15"/>
      <c r="RK15"/>
      <c r="RL15"/>
      <c r="RM15"/>
      <c r="RN15"/>
      <c r="RO15"/>
      <c r="RP15"/>
      <c r="RQ15"/>
      <c r="RR15"/>
      <c r="RS15"/>
      <c r="RT15"/>
      <c r="RU15"/>
      <c r="RV15"/>
      <c r="RW15"/>
      <c r="RX15"/>
      <c r="RY15"/>
      <c r="RZ15"/>
      <c r="SA15"/>
      <c r="SB15"/>
      <c r="SC15"/>
      <c r="SD15"/>
      <c r="SE15"/>
      <c r="SF15"/>
      <c r="SG15"/>
      <c r="SH15"/>
      <c r="SI15"/>
      <c r="SJ15"/>
      <c r="SK15"/>
      <c r="SL15"/>
      <c r="SM15"/>
      <c r="SN15"/>
      <c r="SO15"/>
      <c r="SP15"/>
      <c r="SQ15"/>
      <c r="SR15"/>
      <c r="SS15"/>
      <c r="ST15"/>
      <c r="SU15"/>
      <c r="SV15"/>
      <c r="SW15"/>
      <c r="SX15"/>
      <c r="SY15"/>
      <c r="SZ15"/>
      <c r="TA15"/>
      <c r="TB15"/>
      <c r="TC15"/>
      <c r="TD15"/>
      <c r="TE15"/>
      <c r="TF15"/>
      <c r="TG15"/>
      <c r="TH15"/>
      <c r="TI15"/>
      <c r="TJ15"/>
      <c r="TK15"/>
      <c r="TL15"/>
      <c r="TM15"/>
      <c r="TN15"/>
      <c r="TO15"/>
      <c r="TP15"/>
      <c r="TQ15"/>
      <c r="TR15"/>
      <c r="TS15"/>
      <c r="TT15"/>
      <c r="TU15"/>
      <c r="TV15"/>
      <c r="TW15"/>
      <c r="TX15"/>
      <c r="TY15"/>
      <c r="TZ15"/>
      <c r="UA15"/>
      <c r="UB15"/>
      <c r="UC15"/>
      <c r="UD15"/>
      <c r="UE15"/>
      <c r="UF15"/>
      <c r="UG15"/>
      <c r="UH15"/>
      <c r="UI15"/>
      <c r="UJ15"/>
      <c r="UK15"/>
      <c r="UL15"/>
      <c r="UM15"/>
      <c r="UN15"/>
      <c r="UO15"/>
      <c r="UP15"/>
      <c r="UQ15"/>
      <c r="UR15"/>
      <c r="US15"/>
      <c r="UT15"/>
      <c r="UU15"/>
      <c r="UV15"/>
      <c r="UW15"/>
      <c r="UX15"/>
      <c r="UY15"/>
      <c r="UZ15"/>
      <c r="VA15"/>
      <c r="VB15"/>
      <c r="VC15"/>
      <c r="VD15"/>
      <c r="VE15"/>
      <c r="VF15"/>
      <c r="VG15"/>
      <c r="VH15"/>
      <c r="VI15"/>
      <c r="VJ15"/>
      <c r="VK15"/>
      <c r="VL15"/>
      <c r="VM15"/>
      <c r="VN15"/>
      <c r="VO15"/>
      <c r="VP15"/>
      <c r="VQ15"/>
      <c r="VR15"/>
      <c r="VS15"/>
      <c r="VT15"/>
      <c r="VU15"/>
      <c r="VV15"/>
      <c r="VW15"/>
      <c r="VX15"/>
      <c r="VY15"/>
      <c r="VZ15"/>
      <c r="WA15"/>
      <c r="WB15"/>
      <c r="WC15"/>
      <c r="WD15"/>
      <c r="WE15"/>
      <c r="WF15"/>
      <c r="WG15"/>
      <c r="WH15"/>
      <c r="WI15"/>
      <c r="WJ15"/>
      <c r="WK15"/>
      <c r="WL15"/>
      <c r="WM15"/>
      <c r="WN15"/>
      <c r="WO15"/>
      <c r="WP15"/>
      <c r="WQ15"/>
      <c r="WR15"/>
      <c r="WS15"/>
      <c r="WT15"/>
      <c r="WU15"/>
      <c r="WV15"/>
      <c r="WW15"/>
      <c r="WX15"/>
      <c r="WY15"/>
      <c r="WZ15"/>
      <c r="XA15"/>
      <c r="XB15"/>
      <c r="XC15"/>
      <c r="XD15"/>
      <c r="XE15"/>
      <c r="XF15"/>
      <c r="XG15"/>
      <c r="XH15"/>
      <c r="XI15"/>
      <c r="XJ15"/>
      <c r="XK15"/>
      <c r="XL15"/>
      <c r="XM15"/>
      <c r="XN15"/>
      <c r="XO15"/>
      <c r="XP15"/>
      <c r="XQ15"/>
      <c r="XR15"/>
      <c r="XS15"/>
      <c r="XT15"/>
      <c r="XU15"/>
      <c r="XV15"/>
      <c r="XW15"/>
      <c r="XX15"/>
      <c r="XY15"/>
      <c r="XZ15"/>
      <c r="YA15"/>
      <c r="YB15"/>
      <c r="YC15"/>
      <c r="YD15"/>
      <c r="YE15"/>
      <c r="YF15"/>
      <c r="YG15"/>
      <c r="YH15"/>
      <c r="YI15"/>
      <c r="YJ15"/>
      <c r="YK15"/>
      <c r="YL15"/>
      <c r="YM15"/>
      <c r="YN15"/>
      <c r="YO15"/>
      <c r="YP15"/>
      <c r="YQ15"/>
      <c r="YR15"/>
      <c r="YS15"/>
      <c r="YT15"/>
      <c r="YU15"/>
      <c r="YV15"/>
      <c r="YW15"/>
      <c r="YX15"/>
      <c r="YY15"/>
      <c r="YZ15"/>
      <c r="ZA15"/>
      <c r="ZB15"/>
      <c r="ZC15"/>
      <c r="ZD15"/>
      <c r="ZE15"/>
      <c r="ZF15"/>
      <c r="ZG15"/>
      <c r="ZH15"/>
      <c r="ZI15"/>
      <c r="ZJ15"/>
      <c r="ZK15"/>
      <c r="ZL15"/>
      <c r="ZM15"/>
      <c r="ZN15"/>
      <c r="ZO15"/>
      <c r="ZP15"/>
      <c r="ZQ15"/>
      <c r="ZR15"/>
      <c r="ZS15"/>
      <c r="ZT15"/>
      <c r="ZU15"/>
      <c r="ZV15"/>
      <c r="ZW15"/>
      <c r="ZX15"/>
      <c r="ZY15"/>
      <c r="ZZ15"/>
      <c r="AAA15"/>
      <c r="AAB15"/>
      <c r="AAC15"/>
      <c r="AAD15"/>
      <c r="AAE15"/>
      <c r="AAF15"/>
      <c r="AAG15"/>
      <c r="AAH15"/>
      <c r="AAI15"/>
      <c r="AAJ15"/>
      <c r="AAK15"/>
      <c r="AAL15"/>
      <c r="AAM15"/>
      <c r="AAN15"/>
      <c r="AAO15"/>
      <c r="AAP15"/>
      <c r="AAQ15"/>
      <c r="AAR15"/>
      <c r="AAS15"/>
      <c r="AAT15"/>
      <c r="AAU15"/>
      <c r="AAV15"/>
      <c r="AAW15"/>
      <c r="AAX15"/>
      <c r="AAY15"/>
      <c r="AAZ15"/>
      <c r="ABA15"/>
      <c r="ABB15"/>
      <c r="ABC15"/>
      <c r="ABD15"/>
      <c r="ABE15"/>
      <c r="ABF15"/>
      <c r="ABG15"/>
      <c r="ABH15"/>
      <c r="ABI15"/>
      <c r="ABJ15"/>
      <c r="ABK15"/>
      <c r="ABL15"/>
      <c r="ABM15"/>
      <c r="ABN15"/>
      <c r="ABO15"/>
      <c r="ABP15"/>
      <c r="ABQ15"/>
      <c r="ABR15"/>
      <c r="ABS15"/>
      <c r="ABT15"/>
      <c r="ABU15"/>
      <c r="ABV15"/>
      <c r="ABW15"/>
      <c r="ABX15"/>
      <c r="ABY15"/>
      <c r="ABZ15"/>
      <c r="ACA15"/>
      <c r="ACB15"/>
      <c r="ACC15"/>
      <c r="ACD15"/>
      <c r="ACE15"/>
      <c r="ACF15"/>
      <c r="ACG15"/>
      <c r="ACH15"/>
      <c r="ACI15"/>
      <c r="ACJ15"/>
      <c r="ACK15"/>
      <c r="ACL15"/>
      <c r="ACM15"/>
      <c r="ACN15"/>
      <c r="ACO15"/>
      <c r="ACP15"/>
      <c r="ACQ15"/>
      <c r="ACR15"/>
      <c r="ACS15"/>
      <c r="ACT15"/>
      <c r="ACU15"/>
      <c r="ACV15"/>
      <c r="ACW15"/>
      <c r="ACX15"/>
      <c r="ACY15"/>
      <c r="ACZ15"/>
      <c r="ADA15"/>
      <c r="ADB15"/>
      <c r="ADC15"/>
      <c r="ADD15"/>
      <c r="ADE15"/>
      <c r="ADF15"/>
      <c r="ADG15"/>
      <c r="ADH15"/>
      <c r="ADI15"/>
      <c r="ADJ15"/>
      <c r="ADK15"/>
      <c r="ADL15"/>
      <c r="ADM15"/>
      <c r="ADN15"/>
      <c r="ADO15"/>
      <c r="ADP15"/>
      <c r="ADQ15"/>
      <c r="ADR15"/>
      <c r="ADS15"/>
      <c r="ADT15"/>
      <c r="ADU15"/>
      <c r="ADV15"/>
      <c r="ADW15"/>
      <c r="ADX15"/>
      <c r="ADY15"/>
      <c r="ADZ15"/>
      <c r="AEA15"/>
      <c r="AEB15"/>
      <c r="AEC15"/>
      <c r="AED15"/>
      <c r="AEE15"/>
      <c r="AEF15"/>
      <c r="AEG15"/>
      <c r="AEH15"/>
      <c r="AEI15"/>
      <c r="AEJ15"/>
      <c r="AEK15"/>
      <c r="AEL15"/>
      <c r="AEM15"/>
      <c r="AEN15"/>
      <c r="AEO15"/>
      <c r="AEP15"/>
      <c r="AEQ15"/>
      <c r="AER15"/>
      <c r="AES15"/>
      <c r="AET15"/>
      <c r="AEU15"/>
      <c r="AEV15"/>
      <c r="AEW15"/>
      <c r="AEX15"/>
      <c r="AEY15"/>
      <c r="AEZ15"/>
      <c r="AFA15"/>
      <c r="AFB15"/>
      <c r="AFC15"/>
      <c r="AFD15"/>
      <c r="AFE15"/>
      <c r="AFF15"/>
      <c r="AFG15"/>
      <c r="AFH15"/>
      <c r="AFI15"/>
      <c r="AFJ15"/>
      <c r="AFK15"/>
      <c r="AFL15"/>
      <c r="AFM15"/>
      <c r="AFN15"/>
      <c r="AFO15"/>
      <c r="AFP15"/>
      <c r="AFQ15"/>
      <c r="AFR15"/>
      <c r="AFS15"/>
      <c r="AFT15"/>
      <c r="AFU15"/>
      <c r="AFV15"/>
      <c r="AFW15"/>
      <c r="AFX15"/>
      <c r="AFY15"/>
      <c r="AFZ15"/>
      <c r="AGA15"/>
      <c r="AGB15"/>
      <c r="AGC15"/>
      <c r="AGD15"/>
      <c r="AGE15"/>
      <c r="AGF15"/>
      <c r="AGG15"/>
      <c r="AGH15"/>
      <c r="AGI15"/>
      <c r="AGJ15"/>
      <c r="AGK15"/>
      <c r="AGL15"/>
      <c r="AGM15"/>
      <c r="AGN15"/>
      <c r="AGO15"/>
      <c r="AGP15"/>
      <c r="AGQ15"/>
      <c r="AGR15"/>
      <c r="AGS15"/>
      <c r="AGT15"/>
      <c r="AGU15"/>
      <c r="AGV15"/>
      <c r="AGW15"/>
      <c r="AGX15"/>
      <c r="AGY15"/>
      <c r="AGZ15"/>
      <c r="AHA15"/>
      <c r="AHB15"/>
      <c r="AHC15"/>
      <c r="AHD15"/>
      <c r="AHE15"/>
      <c r="AHF15"/>
      <c r="AHG15"/>
      <c r="AHH15"/>
      <c r="AHI15"/>
      <c r="AHJ15"/>
      <c r="AHK15"/>
      <c r="AHL15"/>
      <c r="AHM15"/>
      <c r="AHN15"/>
      <c r="AHO15"/>
      <c r="AHP15"/>
      <c r="AHQ15"/>
      <c r="AHR15"/>
      <c r="AHS15"/>
      <c r="AHT15"/>
      <c r="AHU15"/>
      <c r="AHV15"/>
      <c r="AHW15"/>
      <c r="AHX15"/>
      <c r="AHY15"/>
      <c r="AHZ15"/>
      <c r="AIA15"/>
      <c r="AIB15"/>
      <c r="AIC15"/>
      <c r="AID15"/>
      <c r="AIE15"/>
      <c r="AIF15"/>
      <c r="AIG15"/>
      <c r="AIH15"/>
      <c r="AII15"/>
      <c r="AIJ15"/>
      <c r="AIK15"/>
      <c r="AIL15"/>
      <c r="AIM15"/>
      <c r="AIN15"/>
      <c r="AIO15"/>
      <c r="AIP15"/>
      <c r="AIQ15"/>
      <c r="AIR15"/>
      <c r="AIS15"/>
      <c r="AIT15"/>
      <c r="AIU15"/>
      <c r="AIV15"/>
      <c r="AIW15"/>
      <c r="AIX15"/>
      <c r="AIY15"/>
      <c r="AIZ15"/>
      <c r="AJA15"/>
      <c r="AJB15"/>
      <c r="AJC15"/>
      <c r="AJD15"/>
      <c r="AJE15"/>
      <c r="AJF15"/>
      <c r="AJG15"/>
      <c r="AJH15"/>
      <c r="AJI15"/>
      <c r="AJJ15"/>
      <c r="AJK15"/>
      <c r="AJL15"/>
      <c r="AJM15"/>
      <c r="AJN15"/>
      <c r="AJO15"/>
      <c r="AJP15"/>
      <c r="AJQ15"/>
      <c r="AJR15"/>
      <c r="AJS15"/>
      <c r="AJT15"/>
      <c r="AJU15"/>
      <c r="AJV15"/>
      <c r="AJW15"/>
      <c r="AJX15"/>
      <c r="AJY15"/>
      <c r="AJZ15"/>
      <c r="AKA15"/>
      <c r="AKB15"/>
      <c r="AKC15"/>
      <c r="AKD15"/>
      <c r="AKE15"/>
      <c r="AKF15"/>
      <c r="AKG15"/>
      <c r="AKH15"/>
      <c r="AKI15"/>
      <c r="AKJ15"/>
      <c r="AKK15"/>
      <c r="AKL15"/>
      <c r="AKM15"/>
      <c r="AKN15"/>
      <c r="AKO15"/>
      <c r="AKP15"/>
      <c r="AKQ15"/>
      <c r="AKR15"/>
      <c r="AKS15"/>
      <c r="AKT15"/>
      <c r="AKU15"/>
      <c r="AKV15"/>
      <c r="AKW15"/>
      <c r="AKX15"/>
      <c r="AKY15"/>
      <c r="AKZ15"/>
      <c r="ALA15"/>
      <c r="ALB15"/>
      <c r="ALC15"/>
      <c r="ALD15"/>
      <c r="ALE15"/>
      <c r="ALF15"/>
      <c r="ALG15"/>
      <c r="ALH15"/>
      <c r="ALI15"/>
      <c r="ALJ15"/>
      <c r="ALK15"/>
      <c r="ALL15"/>
      <c r="ALM15"/>
      <c r="ALN15"/>
      <c r="ALO15"/>
      <c r="ALP15"/>
      <c r="ALQ15"/>
      <c r="ALR15"/>
      <c r="ALS15"/>
      <c r="ALT15"/>
      <c r="ALU15"/>
      <c r="ALV15"/>
      <c r="ALW15"/>
      <c r="ALX15"/>
      <c r="ALY15"/>
      <c r="ALZ15"/>
      <c r="AMA15"/>
      <c r="AMB15"/>
      <c r="AMC15"/>
      <c r="AMD15"/>
      <c r="AME15"/>
      <c r="AMF15"/>
      <c r="AMG15"/>
      <c r="AMH15"/>
      <c r="AMI15"/>
      <c r="AMJ15"/>
      <c r="AMK15"/>
    </row>
    <row r="16" spans="1:1025" ht="24.75" customHeight="1" x14ac:dyDescent="0.25">
      <c r="A16" s="151"/>
      <c r="B16" s="233"/>
      <c r="C16" s="257"/>
      <c r="D16" s="258"/>
      <c r="E16" s="258"/>
      <c r="F16" s="258"/>
      <c r="G16" s="258"/>
      <c r="H16" s="258"/>
      <c r="I16" s="258"/>
      <c r="J16" s="259"/>
      <c r="K16" s="79"/>
      <c r="P16" s="79"/>
      <c r="Q16" s="83"/>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c r="QV16"/>
      <c r="QW16"/>
      <c r="QX16"/>
      <c r="QY16"/>
      <c r="QZ16"/>
      <c r="RA16"/>
      <c r="RB16"/>
      <c r="RC16"/>
      <c r="RD16"/>
      <c r="RE16"/>
      <c r="RF16"/>
      <c r="RG16"/>
      <c r="RH16"/>
      <c r="RI16"/>
      <c r="RJ16"/>
      <c r="RK16"/>
      <c r="RL16"/>
      <c r="RM16"/>
      <c r="RN16"/>
      <c r="RO16"/>
      <c r="RP16"/>
      <c r="RQ16"/>
      <c r="RR16"/>
      <c r="RS16"/>
      <c r="RT16"/>
      <c r="RU16"/>
      <c r="RV16"/>
      <c r="RW16"/>
      <c r="RX16"/>
      <c r="RY16"/>
      <c r="RZ16"/>
      <c r="SA16"/>
      <c r="SB16"/>
      <c r="SC16"/>
      <c r="SD16"/>
      <c r="SE16"/>
      <c r="SF16"/>
      <c r="SG16"/>
      <c r="SH16"/>
      <c r="SI16"/>
      <c r="SJ16"/>
      <c r="SK16"/>
      <c r="SL16"/>
      <c r="SM16"/>
      <c r="SN16"/>
      <c r="SO16"/>
      <c r="SP16"/>
      <c r="SQ16"/>
      <c r="SR16"/>
      <c r="SS16"/>
      <c r="ST16"/>
      <c r="SU16"/>
      <c r="SV16"/>
      <c r="SW16"/>
      <c r="SX16"/>
      <c r="SY16"/>
      <c r="SZ16"/>
      <c r="TA16"/>
      <c r="TB16"/>
      <c r="TC16"/>
      <c r="TD16"/>
      <c r="TE16"/>
      <c r="TF16"/>
      <c r="TG16"/>
      <c r="TH16"/>
      <c r="TI16"/>
      <c r="TJ16"/>
      <c r="TK16"/>
      <c r="TL16"/>
      <c r="TM16"/>
      <c r="TN16"/>
      <c r="TO16"/>
      <c r="TP16"/>
      <c r="TQ16"/>
      <c r="TR16"/>
      <c r="TS16"/>
      <c r="TT16"/>
      <c r="TU16"/>
      <c r="TV16"/>
      <c r="TW16"/>
      <c r="TX16"/>
      <c r="TY16"/>
      <c r="TZ16"/>
      <c r="UA16"/>
      <c r="UB16"/>
      <c r="UC16"/>
      <c r="UD16"/>
      <c r="UE16"/>
      <c r="UF16"/>
      <c r="UG16"/>
      <c r="UH16"/>
      <c r="UI16"/>
      <c r="UJ16"/>
      <c r="UK16"/>
      <c r="UL16"/>
      <c r="UM16"/>
      <c r="UN16"/>
      <c r="UO16"/>
      <c r="UP16"/>
      <c r="UQ16"/>
      <c r="UR16"/>
      <c r="US16"/>
      <c r="UT16"/>
      <c r="UU16"/>
      <c r="UV16"/>
      <c r="UW16"/>
      <c r="UX16"/>
      <c r="UY16"/>
      <c r="UZ16"/>
      <c r="VA16"/>
      <c r="VB16"/>
      <c r="VC16"/>
      <c r="VD16"/>
      <c r="VE16"/>
      <c r="VF16"/>
      <c r="VG16"/>
      <c r="VH16"/>
      <c r="VI16"/>
      <c r="VJ16"/>
      <c r="VK16"/>
      <c r="VL16"/>
      <c r="VM16"/>
      <c r="VN16"/>
      <c r="VO16"/>
      <c r="VP16"/>
      <c r="VQ16"/>
      <c r="VR16"/>
      <c r="VS16"/>
      <c r="VT16"/>
      <c r="VU16"/>
      <c r="VV16"/>
      <c r="VW16"/>
      <c r="VX16"/>
      <c r="VY16"/>
      <c r="VZ16"/>
      <c r="WA16"/>
      <c r="WB16"/>
      <c r="WC16"/>
      <c r="WD16"/>
      <c r="WE16"/>
      <c r="WF16"/>
      <c r="WG16"/>
      <c r="WH16"/>
      <c r="WI16"/>
      <c r="WJ16"/>
      <c r="WK16"/>
      <c r="WL16"/>
      <c r="WM16"/>
      <c r="WN16"/>
      <c r="WO16"/>
      <c r="WP16"/>
      <c r="WQ16"/>
      <c r="WR16"/>
      <c r="WS16"/>
      <c r="WT16"/>
      <c r="WU16"/>
      <c r="WV16"/>
      <c r="WW16"/>
      <c r="WX16"/>
      <c r="WY16"/>
      <c r="WZ16"/>
      <c r="XA16"/>
      <c r="XB16"/>
      <c r="XC16"/>
      <c r="XD16"/>
      <c r="XE16"/>
      <c r="XF16"/>
      <c r="XG16"/>
      <c r="XH16"/>
      <c r="XI16"/>
      <c r="XJ16"/>
      <c r="XK16"/>
      <c r="XL16"/>
      <c r="XM16"/>
      <c r="XN16"/>
      <c r="XO16"/>
      <c r="XP16"/>
      <c r="XQ16"/>
      <c r="XR16"/>
      <c r="XS16"/>
      <c r="XT16"/>
      <c r="XU16"/>
      <c r="XV16"/>
      <c r="XW16"/>
      <c r="XX16"/>
      <c r="XY16"/>
      <c r="XZ16"/>
      <c r="YA16"/>
      <c r="YB16"/>
      <c r="YC16"/>
      <c r="YD16"/>
      <c r="YE16"/>
      <c r="YF16"/>
      <c r="YG16"/>
      <c r="YH16"/>
      <c r="YI16"/>
      <c r="YJ16"/>
      <c r="YK16"/>
      <c r="YL16"/>
      <c r="YM16"/>
      <c r="YN16"/>
      <c r="YO16"/>
      <c r="YP16"/>
      <c r="YQ16"/>
      <c r="YR16"/>
      <c r="YS16"/>
      <c r="YT16"/>
      <c r="YU16"/>
      <c r="YV16"/>
      <c r="YW16"/>
      <c r="YX16"/>
      <c r="YY16"/>
      <c r="YZ16"/>
      <c r="ZA16"/>
      <c r="ZB16"/>
      <c r="ZC16"/>
      <c r="ZD16"/>
      <c r="ZE16"/>
      <c r="ZF16"/>
      <c r="ZG16"/>
      <c r="ZH16"/>
      <c r="ZI16"/>
      <c r="ZJ16"/>
      <c r="ZK16"/>
      <c r="ZL16"/>
      <c r="ZM16"/>
      <c r="ZN16"/>
      <c r="ZO16"/>
      <c r="ZP16"/>
      <c r="ZQ16"/>
      <c r="ZR16"/>
      <c r="ZS16"/>
      <c r="ZT16"/>
      <c r="ZU16"/>
      <c r="ZV16"/>
      <c r="ZW16"/>
      <c r="ZX16"/>
      <c r="ZY16"/>
      <c r="ZZ16"/>
      <c r="AAA16"/>
      <c r="AAB16"/>
      <c r="AAC16"/>
      <c r="AAD16"/>
      <c r="AAE16"/>
      <c r="AAF16"/>
      <c r="AAG16"/>
      <c r="AAH16"/>
      <c r="AAI16"/>
      <c r="AAJ16"/>
      <c r="AAK16"/>
      <c r="AAL16"/>
      <c r="AAM16"/>
      <c r="AAN16"/>
      <c r="AAO16"/>
      <c r="AAP16"/>
      <c r="AAQ16"/>
      <c r="AAR16"/>
      <c r="AAS16"/>
      <c r="AAT16"/>
      <c r="AAU16"/>
      <c r="AAV16"/>
      <c r="AAW16"/>
      <c r="AAX16"/>
      <c r="AAY16"/>
      <c r="AAZ16"/>
      <c r="ABA16"/>
      <c r="ABB16"/>
      <c r="ABC16"/>
      <c r="ABD16"/>
      <c r="ABE16"/>
      <c r="ABF16"/>
      <c r="ABG16"/>
      <c r="ABH16"/>
      <c r="ABI16"/>
      <c r="ABJ16"/>
      <c r="ABK16"/>
      <c r="ABL16"/>
      <c r="ABM16"/>
      <c r="ABN16"/>
      <c r="ABO16"/>
      <c r="ABP16"/>
      <c r="ABQ16"/>
      <c r="ABR16"/>
      <c r="ABS16"/>
      <c r="ABT16"/>
      <c r="ABU16"/>
      <c r="ABV16"/>
      <c r="ABW16"/>
      <c r="ABX16"/>
      <c r="ABY16"/>
      <c r="ABZ16"/>
      <c r="ACA16"/>
      <c r="ACB16"/>
      <c r="ACC16"/>
      <c r="ACD16"/>
      <c r="ACE16"/>
      <c r="ACF16"/>
      <c r="ACG16"/>
      <c r="ACH16"/>
      <c r="ACI16"/>
      <c r="ACJ16"/>
      <c r="ACK16"/>
      <c r="ACL16"/>
      <c r="ACM16"/>
      <c r="ACN16"/>
      <c r="ACO16"/>
      <c r="ACP16"/>
      <c r="ACQ16"/>
      <c r="ACR16"/>
      <c r="ACS16"/>
      <c r="ACT16"/>
      <c r="ACU16"/>
      <c r="ACV16"/>
      <c r="ACW16"/>
      <c r="ACX16"/>
      <c r="ACY16"/>
      <c r="ACZ16"/>
      <c r="ADA16"/>
      <c r="ADB16"/>
      <c r="ADC16"/>
      <c r="ADD16"/>
      <c r="ADE16"/>
      <c r="ADF16"/>
      <c r="ADG16"/>
      <c r="ADH16"/>
      <c r="ADI16"/>
      <c r="ADJ16"/>
      <c r="ADK16"/>
      <c r="ADL16"/>
      <c r="ADM16"/>
      <c r="ADN16"/>
      <c r="ADO16"/>
      <c r="ADP16"/>
      <c r="ADQ16"/>
      <c r="ADR16"/>
      <c r="ADS16"/>
      <c r="ADT16"/>
      <c r="ADU16"/>
      <c r="ADV16"/>
      <c r="ADW16"/>
      <c r="ADX16"/>
      <c r="ADY16"/>
      <c r="ADZ16"/>
      <c r="AEA16"/>
      <c r="AEB16"/>
      <c r="AEC16"/>
      <c r="AED16"/>
      <c r="AEE16"/>
      <c r="AEF16"/>
      <c r="AEG16"/>
      <c r="AEH16"/>
      <c r="AEI16"/>
      <c r="AEJ16"/>
      <c r="AEK16"/>
      <c r="AEL16"/>
      <c r="AEM16"/>
      <c r="AEN16"/>
      <c r="AEO16"/>
      <c r="AEP16"/>
      <c r="AEQ16"/>
      <c r="AER16"/>
      <c r="AES16"/>
      <c r="AET16"/>
      <c r="AEU16"/>
      <c r="AEV16"/>
      <c r="AEW16"/>
      <c r="AEX16"/>
      <c r="AEY16"/>
      <c r="AEZ16"/>
      <c r="AFA16"/>
      <c r="AFB16"/>
      <c r="AFC16"/>
      <c r="AFD16"/>
      <c r="AFE16"/>
      <c r="AFF16"/>
      <c r="AFG16"/>
      <c r="AFH16"/>
      <c r="AFI16"/>
      <c r="AFJ16"/>
      <c r="AFK16"/>
      <c r="AFL16"/>
      <c r="AFM16"/>
      <c r="AFN16"/>
      <c r="AFO16"/>
      <c r="AFP16"/>
      <c r="AFQ16"/>
      <c r="AFR16"/>
      <c r="AFS16"/>
      <c r="AFT16"/>
      <c r="AFU16"/>
      <c r="AFV16"/>
      <c r="AFW16"/>
      <c r="AFX16"/>
      <c r="AFY16"/>
      <c r="AFZ16"/>
      <c r="AGA16"/>
      <c r="AGB16"/>
      <c r="AGC16"/>
      <c r="AGD16"/>
      <c r="AGE16"/>
      <c r="AGF16"/>
      <c r="AGG16"/>
      <c r="AGH16"/>
      <c r="AGI16"/>
      <c r="AGJ16"/>
      <c r="AGK16"/>
      <c r="AGL16"/>
      <c r="AGM16"/>
      <c r="AGN16"/>
      <c r="AGO16"/>
      <c r="AGP16"/>
      <c r="AGQ16"/>
      <c r="AGR16"/>
      <c r="AGS16"/>
      <c r="AGT16"/>
      <c r="AGU16"/>
      <c r="AGV16"/>
      <c r="AGW16"/>
      <c r="AGX16"/>
      <c r="AGY16"/>
      <c r="AGZ16"/>
      <c r="AHA16"/>
      <c r="AHB16"/>
      <c r="AHC16"/>
      <c r="AHD16"/>
      <c r="AHE16"/>
      <c r="AHF16"/>
      <c r="AHG16"/>
      <c r="AHH16"/>
      <c r="AHI16"/>
      <c r="AHJ16"/>
      <c r="AHK16"/>
      <c r="AHL16"/>
      <c r="AHM16"/>
      <c r="AHN16"/>
      <c r="AHO16"/>
      <c r="AHP16"/>
      <c r="AHQ16"/>
      <c r="AHR16"/>
      <c r="AHS16"/>
      <c r="AHT16"/>
      <c r="AHU16"/>
      <c r="AHV16"/>
      <c r="AHW16"/>
      <c r="AHX16"/>
      <c r="AHY16"/>
      <c r="AHZ16"/>
      <c r="AIA16"/>
      <c r="AIB16"/>
      <c r="AIC16"/>
      <c r="AID16"/>
      <c r="AIE16"/>
      <c r="AIF16"/>
      <c r="AIG16"/>
      <c r="AIH16"/>
      <c r="AII16"/>
      <c r="AIJ16"/>
      <c r="AIK16"/>
      <c r="AIL16"/>
      <c r="AIM16"/>
      <c r="AIN16"/>
      <c r="AIO16"/>
      <c r="AIP16"/>
      <c r="AIQ16"/>
      <c r="AIR16"/>
      <c r="AIS16"/>
      <c r="AIT16"/>
      <c r="AIU16"/>
      <c r="AIV16"/>
      <c r="AIW16"/>
      <c r="AIX16"/>
      <c r="AIY16"/>
      <c r="AIZ16"/>
      <c r="AJA16"/>
      <c r="AJB16"/>
      <c r="AJC16"/>
      <c r="AJD16"/>
      <c r="AJE16"/>
      <c r="AJF16"/>
      <c r="AJG16"/>
      <c r="AJH16"/>
      <c r="AJI16"/>
      <c r="AJJ16"/>
      <c r="AJK16"/>
      <c r="AJL16"/>
      <c r="AJM16"/>
      <c r="AJN16"/>
      <c r="AJO16"/>
      <c r="AJP16"/>
      <c r="AJQ16"/>
      <c r="AJR16"/>
      <c r="AJS16"/>
      <c r="AJT16"/>
      <c r="AJU16"/>
      <c r="AJV16"/>
      <c r="AJW16"/>
      <c r="AJX16"/>
      <c r="AJY16"/>
      <c r="AJZ16"/>
      <c r="AKA16"/>
      <c r="AKB16"/>
      <c r="AKC16"/>
      <c r="AKD16"/>
      <c r="AKE16"/>
      <c r="AKF16"/>
      <c r="AKG16"/>
      <c r="AKH16"/>
      <c r="AKI16"/>
      <c r="AKJ16"/>
      <c r="AKK16"/>
      <c r="AKL16"/>
      <c r="AKM16"/>
      <c r="AKN16"/>
      <c r="AKO16"/>
      <c r="AKP16"/>
      <c r="AKQ16"/>
      <c r="AKR16"/>
      <c r="AKS16"/>
      <c r="AKT16"/>
      <c r="AKU16"/>
      <c r="AKV16"/>
      <c r="AKW16"/>
      <c r="AKX16"/>
      <c r="AKY16"/>
      <c r="AKZ16"/>
      <c r="ALA16"/>
      <c r="ALB16"/>
      <c r="ALC16"/>
      <c r="ALD16"/>
      <c r="ALE16"/>
      <c r="ALF16"/>
      <c r="ALG16"/>
      <c r="ALH16"/>
      <c r="ALI16"/>
      <c r="ALJ16"/>
      <c r="ALK16"/>
      <c r="ALL16"/>
      <c r="ALM16"/>
      <c r="ALN16"/>
      <c r="ALO16"/>
      <c r="ALP16"/>
      <c r="ALQ16"/>
      <c r="ALR16"/>
      <c r="ALS16"/>
      <c r="ALT16"/>
      <c r="ALU16"/>
      <c r="ALV16"/>
      <c r="ALW16"/>
      <c r="ALX16"/>
      <c r="ALY16"/>
      <c r="ALZ16"/>
      <c r="AMA16"/>
      <c r="AMB16"/>
      <c r="AMC16"/>
      <c r="AMD16"/>
      <c r="AME16"/>
      <c r="AMF16"/>
      <c r="AMG16"/>
      <c r="AMH16"/>
      <c r="AMI16"/>
      <c r="AMJ16"/>
      <c r="AMK16"/>
    </row>
    <row r="17" spans="1:1025" ht="8.1" customHeight="1" x14ac:dyDescent="0.25">
      <c r="A17" s="46"/>
      <c r="B17" s="46"/>
      <c r="C17" s="46"/>
      <c r="D17" s="46"/>
      <c r="E17" s="46"/>
      <c r="F17" s="46"/>
      <c r="G17" s="46"/>
      <c r="H17" s="46"/>
      <c r="I17" s="46"/>
      <c r="J17" s="46"/>
      <c r="K17" s="79"/>
      <c r="P17" s="79"/>
      <c r="Q17" s="83"/>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c r="SC17"/>
      <c r="SD17"/>
      <c r="SE17"/>
      <c r="SF17"/>
      <c r="SG17"/>
      <c r="SH17"/>
      <c r="SI17"/>
      <c r="SJ17"/>
      <c r="SK17"/>
      <c r="SL17"/>
      <c r="SM17"/>
      <c r="SN17"/>
      <c r="SO17"/>
      <c r="SP17"/>
      <c r="SQ17"/>
      <c r="SR17"/>
      <c r="SS17"/>
      <c r="ST17"/>
      <c r="SU17"/>
      <c r="SV17"/>
      <c r="SW17"/>
      <c r="SX17"/>
      <c r="SY17"/>
      <c r="SZ17"/>
      <c r="TA17"/>
      <c r="TB17"/>
      <c r="TC17"/>
      <c r="TD17"/>
      <c r="TE17"/>
      <c r="TF17"/>
      <c r="TG17"/>
      <c r="TH17"/>
      <c r="TI17"/>
      <c r="TJ17"/>
      <c r="TK17"/>
      <c r="TL17"/>
      <c r="TM17"/>
      <c r="TN17"/>
      <c r="TO17"/>
      <c r="TP17"/>
      <c r="TQ17"/>
      <c r="TR17"/>
      <c r="TS17"/>
      <c r="TT17"/>
      <c r="TU17"/>
      <c r="TV17"/>
      <c r="TW17"/>
      <c r="TX17"/>
      <c r="TY17"/>
      <c r="TZ17"/>
      <c r="UA17"/>
      <c r="UB17"/>
      <c r="UC17"/>
      <c r="UD17"/>
      <c r="UE17"/>
      <c r="UF17"/>
      <c r="UG17"/>
      <c r="UH17"/>
      <c r="UI17"/>
      <c r="UJ17"/>
      <c r="UK17"/>
      <c r="UL17"/>
      <c r="UM17"/>
      <c r="UN17"/>
      <c r="UO17"/>
      <c r="UP17"/>
      <c r="UQ17"/>
      <c r="UR17"/>
      <c r="US17"/>
      <c r="UT17"/>
      <c r="UU17"/>
      <c r="UV17"/>
      <c r="UW17"/>
      <c r="UX17"/>
      <c r="UY17"/>
      <c r="UZ17"/>
      <c r="VA17"/>
      <c r="VB17"/>
      <c r="VC17"/>
      <c r="VD17"/>
      <c r="VE17"/>
      <c r="VF17"/>
      <c r="VG17"/>
      <c r="VH17"/>
      <c r="VI17"/>
      <c r="VJ17"/>
      <c r="VK17"/>
      <c r="VL17"/>
      <c r="VM17"/>
      <c r="VN17"/>
      <c r="VO17"/>
      <c r="VP17"/>
      <c r="VQ17"/>
      <c r="VR17"/>
      <c r="VS17"/>
      <c r="VT17"/>
      <c r="VU17"/>
      <c r="VV17"/>
      <c r="VW17"/>
      <c r="VX17"/>
      <c r="VY17"/>
      <c r="VZ17"/>
      <c r="WA17"/>
      <c r="WB17"/>
      <c r="WC17"/>
      <c r="WD17"/>
      <c r="WE17"/>
      <c r="WF17"/>
      <c r="WG17"/>
      <c r="WH17"/>
      <c r="WI17"/>
      <c r="WJ17"/>
      <c r="WK17"/>
      <c r="WL17"/>
      <c r="WM17"/>
      <c r="WN17"/>
      <c r="WO17"/>
      <c r="WP17"/>
      <c r="WQ17"/>
      <c r="WR17"/>
      <c r="WS17"/>
      <c r="WT17"/>
      <c r="WU17"/>
      <c r="WV17"/>
      <c r="WW17"/>
      <c r="WX17"/>
      <c r="WY17"/>
      <c r="WZ17"/>
      <c r="XA17"/>
      <c r="XB17"/>
      <c r="XC17"/>
      <c r="XD17"/>
      <c r="XE17"/>
      <c r="XF17"/>
      <c r="XG17"/>
      <c r="XH17"/>
      <c r="XI17"/>
      <c r="XJ17"/>
      <c r="XK17"/>
      <c r="XL17"/>
      <c r="XM17"/>
      <c r="XN17"/>
      <c r="XO17"/>
      <c r="XP17"/>
      <c r="XQ17"/>
      <c r="XR17"/>
      <c r="XS17"/>
      <c r="XT17"/>
      <c r="XU17"/>
      <c r="XV17"/>
      <c r="XW17"/>
      <c r="XX17"/>
      <c r="XY17"/>
      <c r="XZ17"/>
      <c r="YA17"/>
      <c r="YB17"/>
      <c r="YC17"/>
      <c r="YD17"/>
      <c r="YE17"/>
      <c r="YF17"/>
      <c r="YG17"/>
      <c r="YH17"/>
      <c r="YI17"/>
      <c r="YJ17"/>
      <c r="YK17"/>
      <c r="YL17"/>
      <c r="YM17"/>
      <c r="YN17"/>
      <c r="YO17"/>
      <c r="YP17"/>
      <c r="YQ17"/>
      <c r="YR17"/>
      <c r="YS17"/>
      <c r="YT17"/>
      <c r="YU17"/>
      <c r="YV17"/>
      <c r="YW17"/>
      <c r="YX17"/>
      <c r="YY17"/>
      <c r="YZ17"/>
      <c r="ZA17"/>
      <c r="ZB17"/>
      <c r="ZC17"/>
      <c r="ZD17"/>
      <c r="ZE17"/>
      <c r="ZF17"/>
      <c r="ZG17"/>
      <c r="ZH17"/>
      <c r="ZI17"/>
      <c r="ZJ17"/>
      <c r="ZK17"/>
      <c r="ZL17"/>
      <c r="ZM17"/>
      <c r="ZN17"/>
      <c r="ZO17"/>
      <c r="ZP17"/>
      <c r="ZQ17"/>
      <c r="ZR17"/>
      <c r="ZS17"/>
      <c r="ZT17"/>
      <c r="ZU17"/>
      <c r="ZV17"/>
      <c r="ZW17"/>
      <c r="ZX17"/>
      <c r="ZY17"/>
      <c r="ZZ17"/>
      <c r="AAA17"/>
      <c r="AAB17"/>
      <c r="AAC17"/>
      <c r="AAD17"/>
      <c r="AAE17"/>
      <c r="AAF17"/>
      <c r="AAG17"/>
      <c r="AAH17"/>
      <c r="AAI17"/>
      <c r="AAJ17"/>
      <c r="AAK17"/>
      <c r="AAL17"/>
      <c r="AAM17"/>
      <c r="AAN17"/>
      <c r="AAO17"/>
      <c r="AAP17"/>
      <c r="AAQ17"/>
      <c r="AAR17"/>
      <c r="AAS17"/>
      <c r="AAT17"/>
      <c r="AAU17"/>
      <c r="AAV17"/>
      <c r="AAW17"/>
      <c r="AAX17"/>
      <c r="AAY17"/>
      <c r="AAZ17"/>
      <c r="ABA17"/>
      <c r="ABB17"/>
      <c r="ABC17"/>
      <c r="ABD17"/>
      <c r="ABE17"/>
      <c r="ABF17"/>
      <c r="ABG17"/>
      <c r="ABH17"/>
      <c r="ABI17"/>
      <c r="ABJ17"/>
      <c r="ABK17"/>
      <c r="ABL17"/>
      <c r="ABM17"/>
      <c r="ABN17"/>
      <c r="ABO17"/>
      <c r="ABP17"/>
      <c r="ABQ17"/>
      <c r="ABR17"/>
      <c r="ABS17"/>
      <c r="ABT17"/>
      <c r="ABU17"/>
      <c r="ABV17"/>
      <c r="ABW17"/>
      <c r="ABX17"/>
      <c r="ABY17"/>
      <c r="ABZ17"/>
      <c r="ACA17"/>
      <c r="ACB17"/>
      <c r="ACC17"/>
      <c r="ACD17"/>
      <c r="ACE17"/>
      <c r="ACF17"/>
      <c r="ACG17"/>
      <c r="ACH17"/>
      <c r="ACI17"/>
      <c r="ACJ17"/>
      <c r="ACK17"/>
      <c r="ACL17"/>
      <c r="ACM17"/>
      <c r="ACN17"/>
      <c r="ACO17"/>
      <c r="ACP17"/>
      <c r="ACQ17"/>
      <c r="ACR17"/>
      <c r="ACS17"/>
      <c r="ACT17"/>
      <c r="ACU17"/>
      <c r="ACV17"/>
      <c r="ACW17"/>
      <c r="ACX17"/>
      <c r="ACY17"/>
      <c r="ACZ17"/>
      <c r="ADA17"/>
      <c r="ADB17"/>
      <c r="ADC17"/>
      <c r="ADD17"/>
      <c r="ADE17"/>
      <c r="ADF17"/>
      <c r="ADG17"/>
      <c r="ADH17"/>
      <c r="ADI17"/>
      <c r="ADJ17"/>
      <c r="ADK17"/>
      <c r="ADL17"/>
      <c r="ADM17"/>
      <c r="ADN17"/>
      <c r="ADO17"/>
      <c r="ADP17"/>
      <c r="ADQ17"/>
      <c r="ADR17"/>
      <c r="ADS17"/>
      <c r="ADT17"/>
      <c r="ADU17"/>
      <c r="ADV17"/>
      <c r="ADW17"/>
      <c r="ADX17"/>
      <c r="ADY17"/>
      <c r="ADZ17"/>
      <c r="AEA17"/>
      <c r="AEB17"/>
      <c r="AEC17"/>
      <c r="AED17"/>
      <c r="AEE17"/>
      <c r="AEF17"/>
      <c r="AEG17"/>
      <c r="AEH17"/>
      <c r="AEI17"/>
      <c r="AEJ17"/>
      <c r="AEK17"/>
      <c r="AEL17"/>
      <c r="AEM17"/>
      <c r="AEN17"/>
      <c r="AEO17"/>
      <c r="AEP17"/>
      <c r="AEQ17"/>
      <c r="AER17"/>
      <c r="AES17"/>
      <c r="AET17"/>
      <c r="AEU17"/>
      <c r="AEV17"/>
      <c r="AEW17"/>
      <c r="AEX17"/>
      <c r="AEY17"/>
      <c r="AEZ17"/>
      <c r="AFA17"/>
      <c r="AFB17"/>
      <c r="AFC17"/>
      <c r="AFD17"/>
      <c r="AFE17"/>
      <c r="AFF17"/>
      <c r="AFG17"/>
      <c r="AFH17"/>
      <c r="AFI17"/>
      <c r="AFJ17"/>
      <c r="AFK17"/>
      <c r="AFL17"/>
      <c r="AFM17"/>
      <c r="AFN17"/>
      <c r="AFO17"/>
      <c r="AFP17"/>
      <c r="AFQ17"/>
      <c r="AFR17"/>
      <c r="AFS17"/>
      <c r="AFT17"/>
      <c r="AFU17"/>
      <c r="AFV17"/>
      <c r="AFW17"/>
      <c r="AFX17"/>
      <c r="AFY17"/>
      <c r="AFZ17"/>
      <c r="AGA17"/>
      <c r="AGB17"/>
      <c r="AGC17"/>
      <c r="AGD17"/>
      <c r="AGE17"/>
      <c r="AGF17"/>
      <c r="AGG17"/>
      <c r="AGH17"/>
      <c r="AGI17"/>
      <c r="AGJ17"/>
      <c r="AGK17"/>
      <c r="AGL17"/>
      <c r="AGM17"/>
      <c r="AGN17"/>
      <c r="AGO17"/>
      <c r="AGP17"/>
      <c r="AGQ17"/>
      <c r="AGR17"/>
      <c r="AGS17"/>
      <c r="AGT17"/>
      <c r="AGU17"/>
      <c r="AGV17"/>
      <c r="AGW17"/>
      <c r="AGX17"/>
      <c r="AGY17"/>
      <c r="AGZ17"/>
      <c r="AHA17"/>
      <c r="AHB17"/>
      <c r="AHC17"/>
      <c r="AHD17"/>
      <c r="AHE17"/>
      <c r="AHF17"/>
      <c r="AHG17"/>
      <c r="AHH17"/>
      <c r="AHI17"/>
      <c r="AHJ17"/>
      <c r="AHK17"/>
      <c r="AHL17"/>
      <c r="AHM17"/>
      <c r="AHN17"/>
      <c r="AHO17"/>
      <c r="AHP17"/>
      <c r="AHQ17"/>
      <c r="AHR17"/>
      <c r="AHS17"/>
      <c r="AHT17"/>
      <c r="AHU17"/>
      <c r="AHV17"/>
      <c r="AHW17"/>
      <c r="AHX17"/>
      <c r="AHY17"/>
      <c r="AHZ17"/>
      <c r="AIA17"/>
      <c r="AIB17"/>
      <c r="AIC17"/>
      <c r="AID17"/>
      <c r="AIE17"/>
      <c r="AIF17"/>
      <c r="AIG17"/>
      <c r="AIH17"/>
      <c r="AII17"/>
      <c r="AIJ17"/>
      <c r="AIK17"/>
      <c r="AIL17"/>
      <c r="AIM17"/>
      <c r="AIN17"/>
      <c r="AIO17"/>
      <c r="AIP17"/>
      <c r="AIQ17"/>
      <c r="AIR17"/>
      <c r="AIS17"/>
      <c r="AIT17"/>
      <c r="AIU17"/>
      <c r="AIV17"/>
      <c r="AIW17"/>
      <c r="AIX17"/>
      <c r="AIY17"/>
      <c r="AIZ17"/>
      <c r="AJA17"/>
      <c r="AJB17"/>
      <c r="AJC17"/>
      <c r="AJD17"/>
      <c r="AJE17"/>
      <c r="AJF17"/>
      <c r="AJG17"/>
      <c r="AJH17"/>
      <c r="AJI17"/>
      <c r="AJJ17"/>
      <c r="AJK17"/>
      <c r="AJL17"/>
      <c r="AJM17"/>
      <c r="AJN17"/>
      <c r="AJO17"/>
      <c r="AJP17"/>
      <c r="AJQ17"/>
      <c r="AJR17"/>
      <c r="AJS17"/>
      <c r="AJT17"/>
      <c r="AJU17"/>
      <c r="AJV17"/>
      <c r="AJW17"/>
      <c r="AJX17"/>
      <c r="AJY17"/>
      <c r="AJZ17"/>
      <c r="AKA17"/>
      <c r="AKB17"/>
      <c r="AKC17"/>
      <c r="AKD17"/>
      <c r="AKE17"/>
      <c r="AKF17"/>
      <c r="AKG17"/>
      <c r="AKH17"/>
      <c r="AKI17"/>
      <c r="AKJ17"/>
      <c r="AKK17"/>
      <c r="AKL17"/>
      <c r="AKM17"/>
      <c r="AKN17"/>
      <c r="AKO17"/>
      <c r="AKP17"/>
      <c r="AKQ17"/>
      <c r="AKR17"/>
      <c r="AKS17"/>
      <c r="AKT17"/>
      <c r="AKU17"/>
      <c r="AKV17"/>
      <c r="AKW17"/>
      <c r="AKX17"/>
      <c r="AKY17"/>
      <c r="AKZ17"/>
      <c r="ALA17"/>
      <c r="ALB17"/>
      <c r="ALC17"/>
      <c r="ALD17"/>
      <c r="ALE17"/>
      <c r="ALF17"/>
      <c r="ALG17"/>
      <c r="ALH17"/>
      <c r="ALI17"/>
      <c r="ALJ17"/>
      <c r="ALK17"/>
      <c r="ALL17"/>
      <c r="ALM17"/>
      <c r="ALN17"/>
      <c r="ALO17"/>
      <c r="ALP17"/>
      <c r="ALQ17"/>
      <c r="ALR17"/>
      <c r="ALS17"/>
      <c r="ALT17"/>
      <c r="ALU17"/>
      <c r="ALV17"/>
      <c r="ALW17"/>
      <c r="ALX17"/>
      <c r="ALY17"/>
      <c r="ALZ17"/>
      <c r="AMA17"/>
      <c r="AMB17"/>
      <c r="AMC17"/>
      <c r="AMD17"/>
      <c r="AME17"/>
      <c r="AMF17"/>
      <c r="AMG17"/>
      <c r="AMH17"/>
      <c r="AMI17"/>
      <c r="AMJ17"/>
      <c r="AMK17"/>
    </row>
    <row r="18" spans="1:1025" ht="15" customHeight="1" x14ac:dyDescent="0.25">
      <c r="A18" s="151">
        <v>4</v>
      </c>
      <c r="B18" s="237" t="s">
        <v>146</v>
      </c>
      <c r="C18" s="269" t="s">
        <v>147</v>
      </c>
      <c r="D18" s="270"/>
      <c r="E18" s="270"/>
      <c r="F18" s="270"/>
      <c r="G18" s="270"/>
      <c r="H18" s="270"/>
      <c r="I18" s="270"/>
      <c r="J18" s="271"/>
      <c r="K18" s="108"/>
      <c r="P18" s="79"/>
      <c r="Q18" s="83"/>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c r="RY18"/>
      <c r="RZ18"/>
      <c r="SA18"/>
      <c r="SB18"/>
      <c r="SC18"/>
      <c r="SD18"/>
      <c r="SE18"/>
      <c r="SF18"/>
      <c r="SG18"/>
      <c r="SH18"/>
      <c r="SI18"/>
      <c r="SJ18"/>
      <c r="SK18"/>
      <c r="SL18"/>
      <c r="SM18"/>
      <c r="SN18"/>
      <c r="SO18"/>
      <c r="SP18"/>
      <c r="SQ18"/>
      <c r="SR18"/>
      <c r="SS18"/>
      <c r="ST18"/>
      <c r="SU18"/>
      <c r="SV18"/>
      <c r="SW18"/>
      <c r="SX18"/>
      <c r="SY18"/>
      <c r="SZ18"/>
      <c r="TA18"/>
      <c r="TB18"/>
      <c r="TC18"/>
      <c r="TD18"/>
      <c r="TE18"/>
      <c r="TF18"/>
      <c r="TG18"/>
      <c r="TH18"/>
      <c r="TI18"/>
      <c r="TJ18"/>
      <c r="TK18"/>
      <c r="TL18"/>
      <c r="TM18"/>
      <c r="TN18"/>
      <c r="TO18"/>
      <c r="TP18"/>
      <c r="TQ18"/>
      <c r="TR18"/>
      <c r="TS18"/>
      <c r="TT18"/>
      <c r="TU18"/>
      <c r="TV18"/>
      <c r="TW18"/>
      <c r="TX18"/>
      <c r="TY18"/>
      <c r="TZ18"/>
      <c r="UA18"/>
      <c r="UB18"/>
      <c r="UC18"/>
      <c r="UD18"/>
      <c r="UE18"/>
      <c r="UF18"/>
      <c r="UG18"/>
      <c r="UH18"/>
      <c r="UI18"/>
      <c r="UJ18"/>
      <c r="UK18"/>
      <c r="UL18"/>
      <c r="UM18"/>
      <c r="UN18"/>
      <c r="UO18"/>
      <c r="UP18"/>
      <c r="UQ18"/>
      <c r="UR18"/>
      <c r="US18"/>
      <c r="UT18"/>
      <c r="UU18"/>
      <c r="UV18"/>
      <c r="UW18"/>
      <c r="UX18"/>
      <c r="UY18"/>
      <c r="UZ18"/>
      <c r="VA18"/>
      <c r="VB18"/>
      <c r="VC18"/>
      <c r="VD18"/>
      <c r="VE18"/>
      <c r="VF18"/>
      <c r="VG18"/>
      <c r="VH18"/>
      <c r="VI18"/>
      <c r="VJ18"/>
      <c r="VK18"/>
      <c r="VL18"/>
      <c r="VM18"/>
      <c r="VN18"/>
      <c r="VO18"/>
      <c r="VP18"/>
      <c r="VQ18"/>
      <c r="VR18"/>
      <c r="VS18"/>
      <c r="VT18"/>
      <c r="VU18"/>
      <c r="VV18"/>
      <c r="VW18"/>
      <c r="VX18"/>
      <c r="VY18"/>
      <c r="VZ18"/>
      <c r="WA18"/>
      <c r="WB18"/>
      <c r="WC18"/>
      <c r="WD18"/>
      <c r="WE18"/>
      <c r="WF18"/>
      <c r="WG18"/>
      <c r="WH18"/>
      <c r="WI18"/>
      <c r="WJ18"/>
      <c r="WK18"/>
      <c r="WL18"/>
      <c r="WM18"/>
      <c r="WN18"/>
      <c r="WO18"/>
      <c r="WP18"/>
      <c r="WQ18"/>
      <c r="WR18"/>
      <c r="WS18"/>
      <c r="WT18"/>
      <c r="WU18"/>
      <c r="WV18"/>
      <c r="WW18"/>
      <c r="WX18"/>
      <c r="WY18"/>
      <c r="WZ18"/>
      <c r="XA18"/>
      <c r="XB18"/>
      <c r="XC18"/>
      <c r="XD18"/>
      <c r="XE18"/>
      <c r="XF18"/>
      <c r="XG18"/>
      <c r="XH18"/>
      <c r="XI18"/>
      <c r="XJ18"/>
      <c r="XK18"/>
      <c r="XL18"/>
      <c r="XM18"/>
      <c r="XN18"/>
      <c r="XO18"/>
      <c r="XP18"/>
      <c r="XQ18"/>
      <c r="XR18"/>
      <c r="XS18"/>
      <c r="XT18"/>
      <c r="XU18"/>
      <c r="XV18"/>
      <c r="XW18"/>
      <c r="XX18"/>
      <c r="XY18"/>
      <c r="XZ18"/>
      <c r="YA18"/>
      <c r="YB18"/>
      <c r="YC18"/>
      <c r="YD18"/>
      <c r="YE18"/>
      <c r="YF18"/>
      <c r="YG18"/>
      <c r="YH18"/>
      <c r="YI18"/>
      <c r="YJ18"/>
      <c r="YK18"/>
      <c r="YL18"/>
      <c r="YM18"/>
      <c r="YN18"/>
      <c r="YO18"/>
      <c r="YP18"/>
      <c r="YQ18"/>
      <c r="YR18"/>
      <c r="YS18"/>
      <c r="YT18"/>
      <c r="YU18"/>
      <c r="YV18"/>
      <c r="YW18"/>
      <c r="YX18"/>
      <c r="YY18"/>
      <c r="YZ18"/>
      <c r="ZA18"/>
      <c r="ZB18"/>
      <c r="ZC18"/>
      <c r="ZD18"/>
      <c r="ZE18"/>
      <c r="ZF18"/>
      <c r="ZG18"/>
      <c r="ZH18"/>
      <c r="ZI18"/>
      <c r="ZJ18"/>
      <c r="ZK18"/>
      <c r="ZL18"/>
      <c r="ZM18"/>
      <c r="ZN18"/>
      <c r="ZO18"/>
      <c r="ZP18"/>
      <c r="ZQ18"/>
      <c r="ZR18"/>
      <c r="ZS18"/>
      <c r="ZT18"/>
      <c r="ZU18"/>
      <c r="ZV18"/>
      <c r="ZW18"/>
      <c r="ZX18"/>
      <c r="ZY18"/>
      <c r="ZZ18"/>
      <c r="AAA18"/>
      <c r="AAB18"/>
      <c r="AAC18"/>
      <c r="AAD18"/>
      <c r="AAE18"/>
      <c r="AAF18"/>
      <c r="AAG18"/>
      <c r="AAH18"/>
      <c r="AAI18"/>
      <c r="AAJ18"/>
      <c r="AAK18"/>
      <c r="AAL18"/>
      <c r="AAM18"/>
      <c r="AAN18"/>
      <c r="AAO18"/>
      <c r="AAP18"/>
      <c r="AAQ18"/>
      <c r="AAR18"/>
      <c r="AAS18"/>
      <c r="AAT18"/>
      <c r="AAU18"/>
      <c r="AAV18"/>
      <c r="AAW18"/>
      <c r="AAX18"/>
      <c r="AAY18"/>
      <c r="AAZ18"/>
      <c r="ABA18"/>
      <c r="ABB18"/>
      <c r="ABC18"/>
      <c r="ABD18"/>
      <c r="ABE18"/>
      <c r="ABF18"/>
      <c r="ABG18"/>
      <c r="ABH18"/>
      <c r="ABI18"/>
      <c r="ABJ18"/>
      <c r="ABK18"/>
      <c r="ABL18"/>
      <c r="ABM18"/>
      <c r="ABN18"/>
      <c r="ABO18"/>
      <c r="ABP18"/>
      <c r="ABQ18"/>
      <c r="ABR18"/>
      <c r="ABS18"/>
      <c r="ABT18"/>
      <c r="ABU18"/>
      <c r="ABV18"/>
      <c r="ABW18"/>
      <c r="ABX18"/>
      <c r="ABY18"/>
      <c r="ABZ18"/>
      <c r="ACA18"/>
      <c r="ACB18"/>
      <c r="ACC18"/>
      <c r="ACD18"/>
      <c r="ACE18"/>
      <c r="ACF18"/>
      <c r="ACG18"/>
      <c r="ACH18"/>
      <c r="ACI18"/>
      <c r="ACJ18"/>
      <c r="ACK18"/>
      <c r="ACL18"/>
      <c r="ACM18"/>
      <c r="ACN18"/>
      <c r="ACO18"/>
      <c r="ACP18"/>
      <c r="ACQ18"/>
      <c r="ACR18"/>
      <c r="ACS18"/>
      <c r="ACT18"/>
      <c r="ACU18"/>
      <c r="ACV18"/>
      <c r="ACW18"/>
      <c r="ACX18"/>
      <c r="ACY18"/>
      <c r="ACZ18"/>
      <c r="ADA18"/>
      <c r="ADB18"/>
      <c r="ADC18"/>
      <c r="ADD18"/>
      <c r="ADE18"/>
      <c r="ADF18"/>
      <c r="ADG18"/>
      <c r="ADH18"/>
      <c r="ADI18"/>
      <c r="ADJ18"/>
      <c r="ADK18"/>
      <c r="ADL18"/>
      <c r="ADM18"/>
      <c r="ADN18"/>
      <c r="ADO18"/>
      <c r="ADP18"/>
      <c r="ADQ18"/>
      <c r="ADR18"/>
      <c r="ADS18"/>
      <c r="ADT18"/>
      <c r="ADU18"/>
      <c r="ADV18"/>
      <c r="ADW18"/>
      <c r="ADX18"/>
      <c r="ADY18"/>
      <c r="ADZ18"/>
      <c r="AEA18"/>
      <c r="AEB18"/>
      <c r="AEC18"/>
      <c r="AED18"/>
      <c r="AEE18"/>
      <c r="AEF18"/>
      <c r="AEG18"/>
      <c r="AEH18"/>
      <c r="AEI18"/>
      <c r="AEJ18"/>
      <c r="AEK18"/>
      <c r="AEL18"/>
      <c r="AEM18"/>
      <c r="AEN18"/>
      <c r="AEO18"/>
      <c r="AEP18"/>
      <c r="AEQ18"/>
      <c r="AER18"/>
      <c r="AES18"/>
      <c r="AET18"/>
      <c r="AEU18"/>
      <c r="AEV18"/>
      <c r="AEW18"/>
      <c r="AEX18"/>
      <c r="AEY18"/>
      <c r="AEZ18"/>
      <c r="AFA18"/>
      <c r="AFB18"/>
      <c r="AFC18"/>
      <c r="AFD18"/>
      <c r="AFE18"/>
      <c r="AFF18"/>
      <c r="AFG18"/>
      <c r="AFH18"/>
      <c r="AFI18"/>
      <c r="AFJ18"/>
      <c r="AFK18"/>
      <c r="AFL18"/>
      <c r="AFM18"/>
      <c r="AFN18"/>
      <c r="AFO18"/>
      <c r="AFP18"/>
      <c r="AFQ18"/>
      <c r="AFR18"/>
      <c r="AFS18"/>
      <c r="AFT18"/>
      <c r="AFU18"/>
      <c r="AFV18"/>
      <c r="AFW18"/>
      <c r="AFX18"/>
      <c r="AFY18"/>
      <c r="AFZ18"/>
      <c r="AGA18"/>
      <c r="AGB18"/>
      <c r="AGC18"/>
      <c r="AGD18"/>
      <c r="AGE18"/>
      <c r="AGF18"/>
      <c r="AGG18"/>
      <c r="AGH18"/>
      <c r="AGI18"/>
      <c r="AGJ18"/>
      <c r="AGK18"/>
      <c r="AGL18"/>
      <c r="AGM18"/>
      <c r="AGN18"/>
      <c r="AGO18"/>
      <c r="AGP18"/>
      <c r="AGQ18"/>
      <c r="AGR18"/>
      <c r="AGS18"/>
      <c r="AGT18"/>
      <c r="AGU18"/>
      <c r="AGV18"/>
      <c r="AGW18"/>
      <c r="AGX18"/>
      <c r="AGY18"/>
      <c r="AGZ18"/>
      <c r="AHA18"/>
      <c r="AHB18"/>
      <c r="AHC18"/>
      <c r="AHD18"/>
      <c r="AHE18"/>
      <c r="AHF18"/>
      <c r="AHG18"/>
      <c r="AHH18"/>
      <c r="AHI18"/>
      <c r="AHJ18"/>
      <c r="AHK18"/>
      <c r="AHL18"/>
      <c r="AHM18"/>
      <c r="AHN18"/>
      <c r="AHO18"/>
      <c r="AHP18"/>
      <c r="AHQ18"/>
      <c r="AHR18"/>
      <c r="AHS18"/>
      <c r="AHT18"/>
      <c r="AHU18"/>
      <c r="AHV18"/>
      <c r="AHW18"/>
      <c r="AHX18"/>
      <c r="AHY18"/>
      <c r="AHZ18"/>
      <c r="AIA18"/>
      <c r="AIB18"/>
      <c r="AIC18"/>
      <c r="AID18"/>
      <c r="AIE18"/>
      <c r="AIF18"/>
      <c r="AIG18"/>
      <c r="AIH18"/>
      <c r="AII18"/>
      <c r="AIJ18"/>
      <c r="AIK18"/>
      <c r="AIL18"/>
      <c r="AIM18"/>
      <c r="AIN18"/>
      <c r="AIO18"/>
      <c r="AIP18"/>
      <c r="AIQ18"/>
      <c r="AIR18"/>
      <c r="AIS18"/>
      <c r="AIT18"/>
      <c r="AIU18"/>
      <c r="AIV18"/>
      <c r="AIW18"/>
      <c r="AIX18"/>
      <c r="AIY18"/>
      <c r="AIZ18"/>
      <c r="AJA18"/>
      <c r="AJB18"/>
      <c r="AJC18"/>
      <c r="AJD18"/>
      <c r="AJE18"/>
      <c r="AJF18"/>
      <c r="AJG18"/>
      <c r="AJH18"/>
      <c r="AJI18"/>
      <c r="AJJ18"/>
      <c r="AJK18"/>
      <c r="AJL18"/>
      <c r="AJM18"/>
      <c r="AJN18"/>
      <c r="AJO18"/>
      <c r="AJP18"/>
      <c r="AJQ18"/>
      <c r="AJR18"/>
      <c r="AJS18"/>
      <c r="AJT18"/>
      <c r="AJU18"/>
      <c r="AJV18"/>
      <c r="AJW18"/>
      <c r="AJX18"/>
      <c r="AJY18"/>
      <c r="AJZ18"/>
      <c r="AKA18"/>
      <c r="AKB18"/>
      <c r="AKC18"/>
      <c r="AKD18"/>
      <c r="AKE18"/>
      <c r="AKF18"/>
      <c r="AKG18"/>
      <c r="AKH18"/>
      <c r="AKI18"/>
      <c r="AKJ18"/>
      <c r="AKK18"/>
      <c r="AKL18"/>
      <c r="AKM18"/>
      <c r="AKN18"/>
      <c r="AKO18"/>
      <c r="AKP18"/>
      <c r="AKQ18"/>
      <c r="AKR18"/>
      <c r="AKS18"/>
      <c r="AKT18"/>
      <c r="AKU18"/>
      <c r="AKV18"/>
      <c r="AKW18"/>
      <c r="AKX18"/>
      <c r="AKY18"/>
      <c r="AKZ18"/>
      <c r="ALA18"/>
      <c r="ALB18"/>
      <c r="ALC18"/>
      <c r="ALD18"/>
      <c r="ALE18"/>
      <c r="ALF18"/>
      <c r="ALG18"/>
      <c r="ALH18"/>
      <c r="ALI18"/>
      <c r="ALJ18"/>
      <c r="ALK18"/>
      <c r="ALL18"/>
      <c r="ALM18"/>
      <c r="ALN18"/>
      <c r="ALO18"/>
      <c r="ALP18"/>
      <c r="ALQ18"/>
      <c r="ALR18"/>
      <c r="ALS18"/>
      <c r="ALT18"/>
      <c r="ALU18"/>
      <c r="ALV18"/>
      <c r="ALW18"/>
      <c r="ALX18"/>
      <c r="ALY18"/>
      <c r="ALZ18"/>
      <c r="AMA18"/>
      <c r="AMB18"/>
      <c r="AMC18"/>
      <c r="AMD18"/>
      <c r="AME18"/>
      <c r="AMF18"/>
      <c r="AMG18"/>
      <c r="AMH18"/>
      <c r="AMI18"/>
      <c r="AMJ18"/>
      <c r="AMK18"/>
    </row>
    <row r="19" spans="1:1025" s="8" customFormat="1" ht="18.75" customHeight="1" x14ac:dyDescent="0.25">
      <c r="A19" s="151"/>
      <c r="B19" s="237"/>
      <c r="C19" s="34"/>
      <c r="D19" s="173" t="s">
        <v>150</v>
      </c>
      <c r="E19" s="173"/>
      <c r="F19" s="173"/>
      <c r="G19" s="173"/>
      <c r="H19" s="260"/>
      <c r="I19" s="260"/>
      <c r="J19" s="260"/>
      <c r="K19" s="109"/>
      <c r="L19" s="85">
        <f>IF(C19&lt;&gt;"",1,0)</f>
        <v>0</v>
      </c>
      <c r="M19" s="86"/>
      <c r="N19" s="86"/>
      <c r="O19" s="86"/>
      <c r="P19" s="81"/>
      <c r="Q19" s="86"/>
    </row>
    <row r="20" spans="1:1025" ht="18.75" customHeight="1" x14ac:dyDescent="0.25">
      <c r="A20" s="151"/>
      <c r="B20" s="237"/>
      <c r="C20" s="34"/>
      <c r="D20" s="173" t="s">
        <v>43</v>
      </c>
      <c r="E20" s="173"/>
      <c r="F20" s="173"/>
      <c r="G20" s="274"/>
      <c r="H20" s="277" t="s">
        <v>44</v>
      </c>
      <c r="I20" s="277"/>
      <c r="J20" s="277"/>
      <c r="K20" s="79"/>
      <c r="L20" s="85">
        <f t="shared" ref="L20:L22" si="0">IF(C20&lt;&gt;"",1,0)</f>
        <v>0</v>
      </c>
      <c r="M20" s="85">
        <f>IF(G20&lt;&gt;"",1,0)</f>
        <v>0</v>
      </c>
      <c r="P20" s="79"/>
      <c r="Q20" s="83"/>
      <c r="AMK20"/>
    </row>
    <row r="21" spans="1:1025" ht="18.75" customHeight="1" x14ac:dyDescent="0.25">
      <c r="A21" s="151"/>
      <c r="B21" s="237"/>
      <c r="C21" s="34"/>
      <c r="D21" s="173" t="s">
        <v>39</v>
      </c>
      <c r="E21" s="173"/>
      <c r="F21" s="173"/>
      <c r="G21" s="275"/>
      <c r="H21" s="277"/>
      <c r="I21" s="277"/>
      <c r="J21" s="277"/>
      <c r="K21" s="79"/>
      <c r="L21" s="85">
        <f t="shared" si="0"/>
        <v>0</v>
      </c>
      <c r="P21" s="79"/>
      <c r="Q21" s="83"/>
      <c r="AMK21"/>
    </row>
    <row r="22" spans="1:1025" ht="18.75" customHeight="1" x14ac:dyDescent="0.25">
      <c r="A22" s="151"/>
      <c r="B22" s="237"/>
      <c r="C22" s="34"/>
      <c r="D22" s="173" t="s">
        <v>40</v>
      </c>
      <c r="E22" s="173"/>
      <c r="F22" s="173"/>
      <c r="G22" s="276"/>
      <c r="H22" s="277"/>
      <c r="I22" s="277"/>
      <c r="J22" s="277"/>
      <c r="K22" s="79"/>
      <c r="L22" s="85">
        <f t="shared" si="0"/>
        <v>0</v>
      </c>
      <c r="P22" s="79"/>
      <c r="Q22" s="83"/>
      <c r="AMK22"/>
    </row>
    <row r="23" spans="1:1025" ht="8.1" customHeight="1" x14ac:dyDescent="0.25">
      <c r="A23" s="46"/>
      <c r="B23" s="46"/>
      <c r="C23" s="46"/>
      <c r="D23" s="46"/>
      <c r="E23" s="46"/>
      <c r="F23" s="46"/>
      <c r="G23" s="46"/>
      <c r="H23" s="46"/>
      <c r="I23" s="46"/>
      <c r="J23" s="46"/>
      <c r="K23" s="79"/>
      <c r="P23" s="79"/>
      <c r="Q23" s="8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c r="IZ23"/>
      <c r="JA23"/>
      <c r="JB23"/>
      <c r="JC23"/>
      <c r="JD23"/>
      <c r="JE23"/>
      <c r="JF23"/>
      <c r="JG23"/>
      <c r="JH23"/>
      <c r="JI23"/>
      <c r="JJ23"/>
      <c r="JK23"/>
      <c r="JL23"/>
      <c r="JM23"/>
      <c r="JN23"/>
      <c r="JO23"/>
      <c r="JP23"/>
      <c r="JQ23"/>
      <c r="JR23"/>
      <c r="JS23"/>
      <c r="JT23"/>
      <c r="JU23"/>
      <c r="JV23"/>
      <c r="JW23"/>
      <c r="JX23"/>
      <c r="JY23"/>
      <c r="JZ23"/>
      <c r="KA23"/>
      <c r="KB23"/>
      <c r="KC23"/>
      <c r="KD23"/>
      <c r="KE23"/>
      <c r="KF23"/>
      <c r="KG23"/>
      <c r="KH23"/>
      <c r="KI23"/>
      <c r="KJ23"/>
      <c r="KK23"/>
      <c r="KL23"/>
      <c r="KM23"/>
      <c r="KN23"/>
      <c r="KO23"/>
      <c r="KP23"/>
      <c r="KQ23"/>
      <c r="KR23"/>
      <c r="KS23"/>
      <c r="KT23"/>
      <c r="KU23"/>
      <c r="KV23"/>
      <c r="KW23"/>
      <c r="KX23"/>
      <c r="KY23"/>
      <c r="KZ23"/>
      <c r="LA23"/>
      <c r="LB23"/>
      <c r="LC23"/>
      <c r="LD23"/>
      <c r="LE23"/>
      <c r="LF23"/>
      <c r="LG23"/>
      <c r="LH23"/>
      <c r="LI23"/>
      <c r="LJ23"/>
      <c r="LK23"/>
      <c r="LL23"/>
      <c r="LM23"/>
      <c r="LN23"/>
      <c r="LO23"/>
      <c r="LP23"/>
      <c r="LQ23"/>
      <c r="LR23"/>
      <c r="LS23"/>
      <c r="LT23"/>
      <c r="LU23"/>
      <c r="LV23"/>
      <c r="LW23"/>
      <c r="LX23"/>
      <c r="LY23"/>
      <c r="LZ23"/>
      <c r="MA23"/>
      <c r="MB23"/>
      <c r="MC23"/>
      <c r="MD23"/>
      <c r="ME23"/>
      <c r="MF23"/>
      <c r="MG23"/>
      <c r="MH23"/>
      <c r="MI23"/>
      <c r="MJ23"/>
      <c r="MK23"/>
      <c r="ML23"/>
      <c r="MM23"/>
      <c r="MN23"/>
      <c r="MO23"/>
      <c r="MP23"/>
      <c r="MQ23"/>
      <c r="MR23"/>
      <c r="MS23"/>
      <c r="MT23"/>
      <c r="MU23"/>
      <c r="MV23"/>
      <c r="MW23"/>
      <c r="MX23"/>
      <c r="MY23"/>
      <c r="MZ23"/>
      <c r="NA23"/>
      <c r="NB23"/>
      <c r="NC23"/>
      <c r="ND23"/>
      <c r="NE23"/>
      <c r="NF23"/>
      <c r="NG23"/>
      <c r="NH23"/>
      <c r="NI23"/>
      <c r="NJ23"/>
      <c r="NK23"/>
      <c r="NL23"/>
      <c r="NM23"/>
      <c r="NN23"/>
      <c r="NO23"/>
      <c r="NP23"/>
      <c r="NQ23"/>
      <c r="NR23"/>
      <c r="NS23"/>
      <c r="NT23"/>
      <c r="NU23"/>
      <c r="NV23"/>
      <c r="NW23"/>
      <c r="NX23"/>
      <c r="NY23"/>
      <c r="NZ23"/>
      <c r="OA23"/>
      <c r="OB23"/>
      <c r="OC23"/>
      <c r="OD23"/>
      <c r="OE23"/>
      <c r="OF23"/>
      <c r="OG23"/>
      <c r="OH23"/>
      <c r="OI23"/>
      <c r="OJ23"/>
      <c r="OK23"/>
      <c r="OL23"/>
      <c r="OM23"/>
      <c r="ON23"/>
      <c r="OO23"/>
      <c r="OP23"/>
      <c r="OQ23"/>
      <c r="OR23"/>
      <c r="OS23"/>
      <c r="OT23"/>
      <c r="OU23"/>
      <c r="OV23"/>
      <c r="OW23"/>
      <c r="OX23"/>
      <c r="OY23"/>
      <c r="OZ23"/>
      <c r="PA23"/>
      <c r="PB23"/>
      <c r="PC23"/>
      <c r="PD23"/>
      <c r="PE23"/>
      <c r="PF23"/>
      <c r="PG23"/>
      <c r="PH23"/>
      <c r="PI23"/>
      <c r="PJ23"/>
      <c r="PK23"/>
      <c r="PL23"/>
      <c r="PM23"/>
      <c r="PN23"/>
      <c r="PO23"/>
      <c r="PP23"/>
      <c r="PQ23"/>
      <c r="PR23"/>
      <c r="PS23"/>
      <c r="PT23"/>
      <c r="PU23"/>
      <c r="PV23"/>
      <c r="PW23"/>
      <c r="PX23"/>
      <c r="PY23"/>
      <c r="PZ23"/>
      <c r="QA23"/>
      <c r="QB23"/>
      <c r="QC23"/>
      <c r="QD23"/>
      <c r="QE23"/>
      <c r="QF23"/>
      <c r="QG23"/>
      <c r="QH23"/>
      <c r="QI23"/>
      <c r="QJ23"/>
      <c r="QK23"/>
      <c r="QL23"/>
      <c r="QM23"/>
      <c r="QN23"/>
      <c r="QO23"/>
      <c r="QP23"/>
      <c r="QQ23"/>
      <c r="QR23"/>
      <c r="QS23"/>
      <c r="QT23"/>
      <c r="QU23"/>
      <c r="QV23"/>
      <c r="QW23"/>
      <c r="QX23"/>
      <c r="QY23"/>
      <c r="QZ23"/>
      <c r="RA23"/>
      <c r="RB23"/>
      <c r="RC23"/>
      <c r="RD23"/>
      <c r="RE23"/>
      <c r="RF23"/>
      <c r="RG23"/>
      <c r="RH23"/>
      <c r="RI23"/>
      <c r="RJ23"/>
      <c r="RK23"/>
      <c r="RL23"/>
      <c r="RM23"/>
      <c r="RN23"/>
      <c r="RO23"/>
      <c r="RP23"/>
      <c r="RQ23"/>
      <c r="RR23"/>
      <c r="RS23"/>
      <c r="RT23"/>
      <c r="RU23"/>
      <c r="RV23"/>
      <c r="RW23"/>
      <c r="RX23"/>
      <c r="RY23"/>
      <c r="RZ23"/>
      <c r="SA23"/>
      <c r="SB23"/>
      <c r="SC23"/>
      <c r="SD23"/>
      <c r="SE23"/>
      <c r="SF23"/>
      <c r="SG23"/>
      <c r="SH23"/>
      <c r="SI23"/>
      <c r="SJ23"/>
      <c r="SK23"/>
      <c r="SL23"/>
      <c r="SM23"/>
      <c r="SN23"/>
      <c r="SO23"/>
      <c r="SP23"/>
      <c r="SQ23"/>
      <c r="SR23"/>
      <c r="SS23"/>
      <c r="ST23"/>
      <c r="SU23"/>
      <c r="SV23"/>
      <c r="SW23"/>
      <c r="SX23"/>
      <c r="SY23"/>
      <c r="SZ23"/>
      <c r="TA23"/>
      <c r="TB23"/>
      <c r="TC23"/>
      <c r="TD23"/>
      <c r="TE23"/>
      <c r="TF23"/>
      <c r="TG23"/>
      <c r="TH23"/>
      <c r="TI23"/>
      <c r="TJ23"/>
      <c r="TK23"/>
      <c r="TL23"/>
      <c r="TM23"/>
      <c r="TN23"/>
      <c r="TO23"/>
      <c r="TP23"/>
      <c r="TQ23"/>
      <c r="TR23"/>
      <c r="TS23"/>
      <c r="TT23"/>
      <c r="TU23"/>
      <c r="TV23"/>
      <c r="TW23"/>
      <c r="TX23"/>
      <c r="TY23"/>
      <c r="TZ23"/>
      <c r="UA23"/>
      <c r="UB23"/>
      <c r="UC23"/>
      <c r="UD23"/>
      <c r="UE23"/>
      <c r="UF23"/>
      <c r="UG23"/>
      <c r="UH23"/>
      <c r="UI23"/>
      <c r="UJ23"/>
      <c r="UK23"/>
      <c r="UL23"/>
      <c r="UM23"/>
      <c r="UN23"/>
      <c r="UO23"/>
      <c r="UP23"/>
      <c r="UQ23"/>
      <c r="UR23"/>
      <c r="US23"/>
      <c r="UT23"/>
      <c r="UU23"/>
      <c r="UV23"/>
      <c r="UW23"/>
      <c r="UX23"/>
      <c r="UY23"/>
      <c r="UZ23"/>
      <c r="VA23"/>
      <c r="VB23"/>
      <c r="VC23"/>
      <c r="VD23"/>
      <c r="VE23"/>
      <c r="VF23"/>
      <c r="VG23"/>
      <c r="VH23"/>
      <c r="VI23"/>
      <c r="VJ23"/>
      <c r="VK23"/>
      <c r="VL23"/>
      <c r="VM23"/>
      <c r="VN23"/>
      <c r="VO23"/>
      <c r="VP23"/>
      <c r="VQ23"/>
      <c r="VR23"/>
      <c r="VS23"/>
      <c r="VT23"/>
      <c r="VU23"/>
      <c r="VV23"/>
      <c r="VW23"/>
      <c r="VX23"/>
      <c r="VY23"/>
      <c r="VZ23"/>
      <c r="WA23"/>
      <c r="WB23"/>
      <c r="WC23"/>
      <c r="WD23"/>
      <c r="WE23"/>
      <c r="WF23"/>
      <c r="WG23"/>
      <c r="WH23"/>
      <c r="WI23"/>
      <c r="WJ23"/>
      <c r="WK23"/>
      <c r="WL23"/>
      <c r="WM23"/>
      <c r="WN23"/>
      <c r="WO23"/>
      <c r="WP23"/>
      <c r="WQ23"/>
      <c r="WR23"/>
      <c r="WS23"/>
      <c r="WT23"/>
      <c r="WU23"/>
      <c r="WV23"/>
      <c r="WW23"/>
      <c r="WX23"/>
      <c r="WY23"/>
      <c r="WZ23"/>
      <c r="XA23"/>
      <c r="XB23"/>
      <c r="XC23"/>
      <c r="XD23"/>
      <c r="XE23"/>
      <c r="XF23"/>
      <c r="XG23"/>
      <c r="XH23"/>
      <c r="XI23"/>
      <c r="XJ23"/>
      <c r="XK23"/>
      <c r="XL23"/>
      <c r="XM23"/>
      <c r="XN23"/>
      <c r="XO23"/>
      <c r="XP23"/>
      <c r="XQ23"/>
      <c r="XR23"/>
      <c r="XS23"/>
      <c r="XT23"/>
      <c r="XU23"/>
      <c r="XV23"/>
      <c r="XW23"/>
      <c r="XX23"/>
      <c r="XY23"/>
      <c r="XZ23"/>
      <c r="YA23"/>
      <c r="YB23"/>
      <c r="YC23"/>
      <c r="YD23"/>
      <c r="YE23"/>
      <c r="YF23"/>
      <c r="YG23"/>
      <c r="YH23"/>
      <c r="YI23"/>
      <c r="YJ23"/>
      <c r="YK23"/>
      <c r="YL23"/>
      <c r="YM23"/>
      <c r="YN23"/>
      <c r="YO23"/>
      <c r="YP23"/>
      <c r="YQ23"/>
      <c r="YR23"/>
      <c r="YS23"/>
      <c r="YT23"/>
      <c r="YU23"/>
      <c r="YV23"/>
      <c r="YW23"/>
      <c r="YX23"/>
      <c r="YY23"/>
      <c r="YZ23"/>
      <c r="ZA23"/>
      <c r="ZB23"/>
      <c r="ZC23"/>
      <c r="ZD23"/>
      <c r="ZE23"/>
      <c r="ZF23"/>
      <c r="ZG23"/>
      <c r="ZH23"/>
      <c r="ZI23"/>
      <c r="ZJ23"/>
      <c r="ZK23"/>
      <c r="ZL23"/>
      <c r="ZM23"/>
      <c r="ZN23"/>
      <c r="ZO23"/>
      <c r="ZP23"/>
      <c r="ZQ23"/>
      <c r="ZR23"/>
      <c r="ZS23"/>
      <c r="ZT23"/>
      <c r="ZU23"/>
      <c r="ZV23"/>
      <c r="ZW23"/>
      <c r="ZX23"/>
      <c r="ZY23"/>
      <c r="ZZ23"/>
      <c r="AAA23"/>
      <c r="AAB23"/>
      <c r="AAC23"/>
      <c r="AAD23"/>
      <c r="AAE23"/>
      <c r="AAF23"/>
      <c r="AAG23"/>
      <c r="AAH23"/>
      <c r="AAI23"/>
      <c r="AAJ23"/>
      <c r="AAK23"/>
      <c r="AAL23"/>
      <c r="AAM23"/>
      <c r="AAN23"/>
      <c r="AAO23"/>
      <c r="AAP23"/>
      <c r="AAQ23"/>
      <c r="AAR23"/>
      <c r="AAS23"/>
      <c r="AAT23"/>
      <c r="AAU23"/>
      <c r="AAV23"/>
      <c r="AAW23"/>
      <c r="AAX23"/>
      <c r="AAY23"/>
      <c r="AAZ23"/>
      <c r="ABA23"/>
      <c r="ABB23"/>
      <c r="ABC23"/>
      <c r="ABD23"/>
      <c r="ABE23"/>
      <c r="ABF23"/>
      <c r="ABG23"/>
      <c r="ABH23"/>
      <c r="ABI23"/>
      <c r="ABJ23"/>
      <c r="ABK23"/>
      <c r="ABL23"/>
      <c r="ABM23"/>
      <c r="ABN23"/>
      <c r="ABO23"/>
      <c r="ABP23"/>
      <c r="ABQ23"/>
      <c r="ABR23"/>
      <c r="ABS23"/>
      <c r="ABT23"/>
      <c r="ABU23"/>
      <c r="ABV23"/>
      <c r="ABW23"/>
      <c r="ABX23"/>
      <c r="ABY23"/>
      <c r="ABZ23"/>
      <c r="ACA23"/>
      <c r="ACB23"/>
      <c r="ACC23"/>
      <c r="ACD23"/>
      <c r="ACE23"/>
      <c r="ACF23"/>
      <c r="ACG23"/>
      <c r="ACH23"/>
      <c r="ACI23"/>
      <c r="ACJ23"/>
      <c r="ACK23"/>
      <c r="ACL23"/>
      <c r="ACM23"/>
      <c r="ACN23"/>
      <c r="ACO23"/>
      <c r="ACP23"/>
      <c r="ACQ23"/>
      <c r="ACR23"/>
      <c r="ACS23"/>
      <c r="ACT23"/>
      <c r="ACU23"/>
      <c r="ACV23"/>
      <c r="ACW23"/>
      <c r="ACX23"/>
      <c r="ACY23"/>
      <c r="ACZ23"/>
      <c r="ADA23"/>
      <c r="ADB23"/>
      <c r="ADC23"/>
      <c r="ADD23"/>
      <c r="ADE23"/>
      <c r="ADF23"/>
      <c r="ADG23"/>
      <c r="ADH23"/>
      <c r="ADI23"/>
      <c r="ADJ23"/>
      <c r="ADK23"/>
      <c r="ADL23"/>
      <c r="ADM23"/>
      <c r="ADN23"/>
      <c r="ADO23"/>
      <c r="ADP23"/>
      <c r="ADQ23"/>
      <c r="ADR23"/>
      <c r="ADS23"/>
      <c r="ADT23"/>
      <c r="ADU23"/>
      <c r="ADV23"/>
      <c r="ADW23"/>
      <c r="ADX23"/>
      <c r="ADY23"/>
      <c r="ADZ23"/>
      <c r="AEA23"/>
      <c r="AEB23"/>
      <c r="AEC23"/>
      <c r="AED23"/>
      <c r="AEE23"/>
      <c r="AEF23"/>
      <c r="AEG23"/>
      <c r="AEH23"/>
      <c r="AEI23"/>
      <c r="AEJ23"/>
      <c r="AEK23"/>
      <c r="AEL23"/>
      <c r="AEM23"/>
      <c r="AEN23"/>
      <c r="AEO23"/>
      <c r="AEP23"/>
      <c r="AEQ23"/>
      <c r="AER23"/>
      <c r="AES23"/>
      <c r="AET23"/>
      <c r="AEU23"/>
      <c r="AEV23"/>
      <c r="AEW23"/>
      <c r="AEX23"/>
      <c r="AEY23"/>
      <c r="AEZ23"/>
      <c r="AFA23"/>
      <c r="AFB23"/>
      <c r="AFC23"/>
      <c r="AFD23"/>
      <c r="AFE23"/>
      <c r="AFF23"/>
      <c r="AFG23"/>
      <c r="AFH23"/>
      <c r="AFI23"/>
      <c r="AFJ23"/>
      <c r="AFK23"/>
      <c r="AFL23"/>
      <c r="AFM23"/>
      <c r="AFN23"/>
      <c r="AFO23"/>
      <c r="AFP23"/>
      <c r="AFQ23"/>
      <c r="AFR23"/>
      <c r="AFS23"/>
      <c r="AFT23"/>
      <c r="AFU23"/>
      <c r="AFV23"/>
      <c r="AFW23"/>
      <c r="AFX23"/>
      <c r="AFY23"/>
      <c r="AFZ23"/>
      <c r="AGA23"/>
      <c r="AGB23"/>
      <c r="AGC23"/>
      <c r="AGD23"/>
      <c r="AGE23"/>
      <c r="AGF23"/>
      <c r="AGG23"/>
      <c r="AGH23"/>
      <c r="AGI23"/>
      <c r="AGJ23"/>
      <c r="AGK23"/>
      <c r="AGL23"/>
      <c r="AGM23"/>
      <c r="AGN23"/>
      <c r="AGO23"/>
      <c r="AGP23"/>
      <c r="AGQ23"/>
      <c r="AGR23"/>
      <c r="AGS23"/>
      <c r="AGT23"/>
      <c r="AGU23"/>
      <c r="AGV23"/>
      <c r="AGW23"/>
      <c r="AGX23"/>
      <c r="AGY23"/>
      <c r="AGZ23"/>
      <c r="AHA23"/>
      <c r="AHB23"/>
      <c r="AHC23"/>
      <c r="AHD23"/>
      <c r="AHE23"/>
      <c r="AHF23"/>
      <c r="AHG23"/>
      <c r="AHH23"/>
      <c r="AHI23"/>
      <c r="AHJ23"/>
      <c r="AHK23"/>
      <c r="AHL23"/>
      <c r="AHM23"/>
      <c r="AHN23"/>
      <c r="AHO23"/>
      <c r="AHP23"/>
      <c r="AHQ23"/>
      <c r="AHR23"/>
      <c r="AHS23"/>
      <c r="AHT23"/>
      <c r="AHU23"/>
      <c r="AHV23"/>
      <c r="AHW23"/>
      <c r="AHX23"/>
      <c r="AHY23"/>
      <c r="AHZ23"/>
      <c r="AIA23"/>
      <c r="AIB23"/>
      <c r="AIC23"/>
      <c r="AID23"/>
      <c r="AIE23"/>
      <c r="AIF23"/>
      <c r="AIG23"/>
      <c r="AIH23"/>
      <c r="AII23"/>
      <c r="AIJ23"/>
      <c r="AIK23"/>
      <c r="AIL23"/>
      <c r="AIM23"/>
      <c r="AIN23"/>
      <c r="AIO23"/>
      <c r="AIP23"/>
      <c r="AIQ23"/>
      <c r="AIR23"/>
      <c r="AIS23"/>
      <c r="AIT23"/>
      <c r="AIU23"/>
      <c r="AIV23"/>
      <c r="AIW23"/>
      <c r="AIX23"/>
      <c r="AIY23"/>
      <c r="AIZ23"/>
      <c r="AJA23"/>
      <c r="AJB23"/>
      <c r="AJC23"/>
      <c r="AJD23"/>
      <c r="AJE23"/>
      <c r="AJF23"/>
      <c r="AJG23"/>
      <c r="AJH23"/>
      <c r="AJI23"/>
      <c r="AJJ23"/>
      <c r="AJK23"/>
      <c r="AJL23"/>
      <c r="AJM23"/>
      <c r="AJN23"/>
      <c r="AJO23"/>
      <c r="AJP23"/>
      <c r="AJQ23"/>
      <c r="AJR23"/>
      <c r="AJS23"/>
      <c r="AJT23"/>
      <c r="AJU23"/>
      <c r="AJV23"/>
      <c r="AJW23"/>
      <c r="AJX23"/>
      <c r="AJY23"/>
      <c r="AJZ23"/>
      <c r="AKA23"/>
      <c r="AKB23"/>
      <c r="AKC23"/>
      <c r="AKD23"/>
      <c r="AKE23"/>
      <c r="AKF23"/>
      <c r="AKG23"/>
      <c r="AKH23"/>
      <c r="AKI23"/>
      <c r="AKJ23"/>
      <c r="AKK23"/>
      <c r="AKL23"/>
      <c r="AKM23"/>
      <c r="AKN23"/>
      <c r="AKO23"/>
      <c r="AKP23"/>
      <c r="AKQ23"/>
      <c r="AKR23"/>
      <c r="AKS23"/>
      <c r="AKT23"/>
      <c r="AKU23"/>
      <c r="AKV23"/>
      <c r="AKW23"/>
      <c r="AKX23"/>
      <c r="AKY23"/>
      <c r="AKZ23"/>
      <c r="ALA23"/>
      <c r="ALB23"/>
      <c r="ALC23"/>
      <c r="ALD23"/>
      <c r="ALE23"/>
      <c r="ALF23"/>
      <c r="ALG23"/>
      <c r="ALH23"/>
      <c r="ALI23"/>
      <c r="ALJ23"/>
      <c r="ALK23"/>
      <c r="ALL23"/>
      <c r="ALM23"/>
      <c r="ALN23"/>
      <c r="ALO23"/>
      <c r="ALP23"/>
      <c r="ALQ23"/>
      <c r="ALR23"/>
      <c r="ALS23"/>
      <c r="ALT23"/>
      <c r="ALU23"/>
      <c r="ALV23"/>
      <c r="ALW23"/>
      <c r="ALX23"/>
      <c r="ALY23"/>
      <c r="ALZ23"/>
      <c r="AMA23"/>
      <c r="AMB23"/>
      <c r="AMC23"/>
      <c r="AMD23"/>
      <c r="AME23"/>
      <c r="AMF23"/>
      <c r="AMG23"/>
      <c r="AMH23"/>
      <c r="AMI23"/>
      <c r="AMJ23"/>
      <c r="AMK23"/>
    </row>
    <row r="24" spans="1:1025" ht="15.75" customHeight="1" x14ac:dyDescent="0.25">
      <c r="A24" s="228">
        <v>5</v>
      </c>
      <c r="B24" s="231" t="s">
        <v>79</v>
      </c>
      <c r="C24" s="140" t="s">
        <v>119</v>
      </c>
      <c r="D24" s="140"/>
      <c r="E24" s="140"/>
      <c r="F24" s="140"/>
      <c r="G24" s="140"/>
      <c r="H24" s="140"/>
      <c r="I24" s="140"/>
      <c r="J24" s="140"/>
      <c r="K24" s="79"/>
      <c r="P24" s="79"/>
      <c r="Q24" s="83"/>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c r="JY24"/>
      <c r="JZ24"/>
      <c r="KA24"/>
      <c r="KB24"/>
      <c r="KC24"/>
      <c r="KD24"/>
      <c r="KE24"/>
      <c r="KF24"/>
      <c r="KG24"/>
      <c r="KH24"/>
      <c r="KI24"/>
      <c r="KJ24"/>
      <c r="KK24"/>
      <c r="KL24"/>
      <c r="KM24"/>
      <c r="KN24"/>
      <c r="KO24"/>
      <c r="KP24"/>
      <c r="KQ24"/>
      <c r="KR24"/>
      <c r="KS24"/>
      <c r="KT24"/>
      <c r="KU24"/>
      <c r="KV24"/>
      <c r="KW24"/>
      <c r="KX24"/>
      <c r="KY24"/>
      <c r="KZ24"/>
      <c r="LA24"/>
      <c r="LB24"/>
      <c r="LC24"/>
      <c r="LD24"/>
      <c r="LE24"/>
      <c r="LF24"/>
      <c r="LG24"/>
      <c r="LH24"/>
      <c r="LI24"/>
      <c r="LJ24"/>
      <c r="LK24"/>
      <c r="LL24"/>
      <c r="LM24"/>
      <c r="LN24"/>
      <c r="LO24"/>
      <c r="LP24"/>
      <c r="LQ24"/>
      <c r="LR24"/>
      <c r="LS24"/>
      <c r="LT24"/>
      <c r="LU24"/>
      <c r="LV24"/>
      <c r="LW24"/>
      <c r="LX24"/>
      <c r="LY24"/>
      <c r="LZ24"/>
      <c r="MA24"/>
      <c r="MB24"/>
      <c r="MC24"/>
      <c r="MD24"/>
      <c r="ME24"/>
      <c r="MF24"/>
      <c r="MG24"/>
      <c r="MH24"/>
      <c r="MI24"/>
      <c r="MJ24"/>
      <c r="MK24"/>
      <c r="ML24"/>
      <c r="MM24"/>
      <c r="MN24"/>
      <c r="MO24"/>
      <c r="MP24"/>
      <c r="MQ24"/>
      <c r="MR24"/>
      <c r="MS24"/>
      <c r="MT24"/>
      <c r="MU24"/>
      <c r="MV24"/>
      <c r="MW24"/>
      <c r="MX24"/>
      <c r="MY24"/>
      <c r="MZ24"/>
      <c r="NA24"/>
      <c r="NB24"/>
      <c r="NC24"/>
      <c r="ND24"/>
      <c r="NE24"/>
      <c r="NF24"/>
      <c r="NG24"/>
      <c r="NH24"/>
      <c r="NI24"/>
      <c r="NJ24"/>
      <c r="NK24"/>
      <c r="NL24"/>
      <c r="NM24"/>
      <c r="NN24"/>
      <c r="NO24"/>
      <c r="NP24"/>
      <c r="NQ24"/>
      <c r="NR24"/>
      <c r="NS24"/>
      <c r="NT24"/>
      <c r="NU24"/>
      <c r="NV24"/>
      <c r="NW24"/>
      <c r="NX24"/>
      <c r="NY24"/>
      <c r="NZ24"/>
      <c r="OA24"/>
      <c r="OB24"/>
      <c r="OC24"/>
      <c r="OD24"/>
      <c r="OE24"/>
      <c r="OF24"/>
      <c r="OG24"/>
      <c r="OH24"/>
      <c r="OI24"/>
      <c r="OJ24"/>
      <c r="OK24"/>
      <c r="OL24"/>
      <c r="OM24"/>
      <c r="ON24"/>
      <c r="OO24"/>
      <c r="OP24"/>
      <c r="OQ24"/>
      <c r="OR24"/>
      <c r="OS24"/>
      <c r="OT24"/>
      <c r="OU24"/>
      <c r="OV24"/>
      <c r="OW24"/>
      <c r="OX24"/>
      <c r="OY24"/>
      <c r="OZ24"/>
      <c r="PA24"/>
      <c r="PB24"/>
      <c r="PC24"/>
      <c r="PD24"/>
      <c r="PE24"/>
      <c r="PF24"/>
      <c r="PG24"/>
      <c r="PH24"/>
      <c r="PI24"/>
      <c r="PJ24"/>
      <c r="PK24"/>
      <c r="PL24"/>
      <c r="PM24"/>
      <c r="PN24"/>
      <c r="PO24"/>
      <c r="PP24"/>
      <c r="PQ24"/>
      <c r="PR24"/>
      <c r="PS24"/>
      <c r="PT24"/>
      <c r="PU24"/>
      <c r="PV24"/>
      <c r="PW24"/>
      <c r="PX24"/>
      <c r="PY24"/>
      <c r="PZ24"/>
      <c r="QA24"/>
      <c r="QB24"/>
      <c r="QC24"/>
      <c r="QD24"/>
      <c r="QE24"/>
      <c r="QF24"/>
      <c r="QG24"/>
      <c r="QH24"/>
      <c r="QI24"/>
      <c r="QJ24"/>
      <c r="QK24"/>
      <c r="QL24"/>
      <c r="QM24"/>
      <c r="QN24"/>
      <c r="QO24"/>
      <c r="QP24"/>
      <c r="QQ24"/>
      <c r="QR24"/>
      <c r="QS24"/>
      <c r="QT24"/>
      <c r="QU24"/>
      <c r="QV24"/>
      <c r="QW24"/>
      <c r="QX24"/>
      <c r="QY24"/>
      <c r="QZ24"/>
      <c r="RA24"/>
      <c r="RB24"/>
      <c r="RC24"/>
      <c r="RD24"/>
      <c r="RE24"/>
      <c r="RF24"/>
      <c r="RG24"/>
      <c r="RH24"/>
      <c r="RI24"/>
      <c r="RJ24"/>
      <c r="RK24"/>
      <c r="RL24"/>
      <c r="RM24"/>
      <c r="RN24"/>
      <c r="RO24"/>
      <c r="RP24"/>
      <c r="RQ24"/>
      <c r="RR24"/>
      <c r="RS24"/>
      <c r="RT24"/>
      <c r="RU24"/>
      <c r="RV24"/>
      <c r="RW24"/>
      <c r="RX24"/>
      <c r="RY24"/>
      <c r="RZ24"/>
      <c r="SA24"/>
      <c r="SB24"/>
      <c r="SC24"/>
      <c r="SD24"/>
      <c r="SE24"/>
      <c r="SF24"/>
      <c r="SG24"/>
      <c r="SH24"/>
      <c r="SI24"/>
      <c r="SJ24"/>
      <c r="SK24"/>
      <c r="SL24"/>
      <c r="SM24"/>
      <c r="SN24"/>
      <c r="SO24"/>
      <c r="SP24"/>
      <c r="SQ24"/>
      <c r="SR24"/>
      <c r="SS24"/>
      <c r="ST24"/>
      <c r="SU24"/>
      <c r="SV24"/>
      <c r="SW24"/>
      <c r="SX24"/>
      <c r="SY24"/>
      <c r="SZ24"/>
      <c r="TA24"/>
      <c r="TB24"/>
      <c r="TC24"/>
      <c r="TD24"/>
      <c r="TE24"/>
      <c r="TF24"/>
      <c r="TG24"/>
      <c r="TH24"/>
      <c r="TI24"/>
      <c r="TJ24"/>
      <c r="TK24"/>
      <c r="TL24"/>
      <c r="TM24"/>
      <c r="TN24"/>
      <c r="TO24"/>
      <c r="TP24"/>
      <c r="TQ24"/>
      <c r="TR24"/>
      <c r="TS24"/>
      <c r="TT24"/>
      <c r="TU24"/>
      <c r="TV24"/>
      <c r="TW24"/>
      <c r="TX24"/>
      <c r="TY24"/>
      <c r="TZ24"/>
      <c r="UA24"/>
      <c r="UB24"/>
      <c r="UC24"/>
      <c r="UD24"/>
      <c r="UE24"/>
      <c r="UF24"/>
      <c r="UG24"/>
      <c r="UH24"/>
      <c r="UI24"/>
      <c r="UJ24"/>
      <c r="UK24"/>
      <c r="UL24"/>
      <c r="UM24"/>
      <c r="UN24"/>
      <c r="UO24"/>
      <c r="UP24"/>
      <c r="UQ24"/>
      <c r="UR24"/>
      <c r="US24"/>
      <c r="UT24"/>
      <c r="UU24"/>
      <c r="UV24"/>
      <c r="UW24"/>
      <c r="UX24"/>
      <c r="UY24"/>
      <c r="UZ24"/>
      <c r="VA24"/>
      <c r="VB24"/>
      <c r="VC24"/>
      <c r="VD24"/>
      <c r="VE24"/>
      <c r="VF24"/>
      <c r="VG24"/>
      <c r="VH24"/>
      <c r="VI24"/>
      <c r="VJ24"/>
      <c r="VK24"/>
      <c r="VL24"/>
      <c r="VM24"/>
      <c r="VN24"/>
      <c r="VO24"/>
      <c r="VP24"/>
      <c r="VQ24"/>
      <c r="VR24"/>
      <c r="VS24"/>
      <c r="VT24"/>
      <c r="VU24"/>
      <c r="VV24"/>
      <c r="VW24"/>
      <c r="VX24"/>
      <c r="VY24"/>
      <c r="VZ24"/>
      <c r="WA24"/>
      <c r="WB24"/>
      <c r="WC24"/>
      <c r="WD24"/>
      <c r="WE24"/>
      <c r="WF24"/>
      <c r="WG24"/>
      <c r="WH24"/>
      <c r="WI24"/>
      <c r="WJ24"/>
      <c r="WK24"/>
      <c r="WL24"/>
      <c r="WM24"/>
      <c r="WN24"/>
      <c r="WO24"/>
      <c r="WP24"/>
      <c r="WQ24"/>
      <c r="WR24"/>
      <c r="WS24"/>
      <c r="WT24"/>
      <c r="WU24"/>
      <c r="WV24"/>
      <c r="WW24"/>
      <c r="WX24"/>
      <c r="WY24"/>
      <c r="WZ24"/>
      <c r="XA24"/>
      <c r="XB24"/>
      <c r="XC24"/>
      <c r="XD24"/>
      <c r="XE24"/>
      <c r="XF24"/>
      <c r="XG24"/>
      <c r="XH24"/>
      <c r="XI24"/>
      <c r="XJ24"/>
      <c r="XK24"/>
      <c r="XL24"/>
      <c r="XM24"/>
      <c r="XN24"/>
      <c r="XO24"/>
      <c r="XP24"/>
      <c r="XQ24"/>
      <c r="XR24"/>
      <c r="XS24"/>
      <c r="XT24"/>
      <c r="XU24"/>
      <c r="XV24"/>
      <c r="XW24"/>
      <c r="XX24"/>
      <c r="XY24"/>
      <c r="XZ24"/>
      <c r="YA24"/>
      <c r="YB24"/>
      <c r="YC24"/>
      <c r="YD24"/>
      <c r="YE24"/>
      <c r="YF24"/>
      <c r="YG24"/>
      <c r="YH24"/>
      <c r="YI24"/>
      <c r="YJ24"/>
      <c r="YK24"/>
      <c r="YL24"/>
      <c r="YM24"/>
      <c r="YN24"/>
      <c r="YO24"/>
      <c r="YP24"/>
      <c r="YQ24"/>
      <c r="YR24"/>
      <c r="YS24"/>
      <c r="YT24"/>
      <c r="YU24"/>
      <c r="YV24"/>
      <c r="YW24"/>
      <c r="YX24"/>
      <c r="YY24"/>
      <c r="YZ24"/>
      <c r="ZA24"/>
      <c r="ZB24"/>
      <c r="ZC24"/>
      <c r="ZD24"/>
      <c r="ZE24"/>
      <c r="ZF24"/>
      <c r="ZG24"/>
      <c r="ZH24"/>
      <c r="ZI24"/>
      <c r="ZJ24"/>
      <c r="ZK24"/>
      <c r="ZL24"/>
      <c r="ZM24"/>
      <c r="ZN24"/>
      <c r="ZO24"/>
      <c r="ZP24"/>
      <c r="ZQ24"/>
      <c r="ZR24"/>
      <c r="ZS24"/>
      <c r="ZT24"/>
      <c r="ZU24"/>
      <c r="ZV24"/>
      <c r="ZW24"/>
      <c r="ZX24"/>
      <c r="ZY24"/>
      <c r="ZZ24"/>
      <c r="AAA24"/>
      <c r="AAB24"/>
      <c r="AAC24"/>
      <c r="AAD24"/>
      <c r="AAE24"/>
      <c r="AAF24"/>
      <c r="AAG24"/>
      <c r="AAH24"/>
      <c r="AAI24"/>
      <c r="AAJ24"/>
      <c r="AAK24"/>
      <c r="AAL24"/>
      <c r="AAM24"/>
      <c r="AAN24"/>
      <c r="AAO24"/>
      <c r="AAP24"/>
      <c r="AAQ24"/>
      <c r="AAR24"/>
      <c r="AAS24"/>
      <c r="AAT24"/>
      <c r="AAU24"/>
      <c r="AAV24"/>
      <c r="AAW24"/>
      <c r="AAX24"/>
      <c r="AAY24"/>
      <c r="AAZ24"/>
      <c r="ABA24"/>
      <c r="ABB24"/>
      <c r="ABC24"/>
      <c r="ABD24"/>
      <c r="ABE24"/>
      <c r="ABF24"/>
      <c r="ABG24"/>
      <c r="ABH24"/>
      <c r="ABI24"/>
      <c r="ABJ24"/>
      <c r="ABK24"/>
      <c r="ABL24"/>
      <c r="ABM24"/>
      <c r="ABN24"/>
      <c r="ABO24"/>
      <c r="ABP24"/>
      <c r="ABQ24"/>
      <c r="ABR24"/>
      <c r="ABS24"/>
      <c r="ABT24"/>
      <c r="ABU24"/>
      <c r="ABV24"/>
      <c r="ABW24"/>
      <c r="ABX24"/>
      <c r="ABY24"/>
      <c r="ABZ24"/>
      <c r="ACA24"/>
      <c r="ACB24"/>
      <c r="ACC24"/>
      <c r="ACD24"/>
      <c r="ACE24"/>
      <c r="ACF24"/>
      <c r="ACG24"/>
      <c r="ACH24"/>
      <c r="ACI24"/>
      <c r="ACJ24"/>
      <c r="ACK24"/>
      <c r="ACL24"/>
      <c r="ACM24"/>
      <c r="ACN24"/>
      <c r="ACO24"/>
      <c r="ACP24"/>
      <c r="ACQ24"/>
      <c r="ACR24"/>
      <c r="ACS24"/>
      <c r="ACT24"/>
      <c r="ACU24"/>
      <c r="ACV24"/>
      <c r="ACW24"/>
      <c r="ACX24"/>
      <c r="ACY24"/>
      <c r="ACZ24"/>
      <c r="ADA24"/>
      <c r="ADB24"/>
      <c r="ADC24"/>
      <c r="ADD24"/>
      <c r="ADE24"/>
      <c r="ADF24"/>
      <c r="ADG24"/>
      <c r="ADH24"/>
      <c r="ADI24"/>
      <c r="ADJ24"/>
      <c r="ADK24"/>
      <c r="ADL24"/>
      <c r="ADM24"/>
      <c r="ADN24"/>
      <c r="ADO24"/>
      <c r="ADP24"/>
      <c r="ADQ24"/>
      <c r="ADR24"/>
      <c r="ADS24"/>
      <c r="ADT24"/>
      <c r="ADU24"/>
      <c r="ADV24"/>
      <c r="ADW24"/>
      <c r="ADX24"/>
      <c r="ADY24"/>
      <c r="ADZ24"/>
      <c r="AEA24"/>
      <c r="AEB24"/>
      <c r="AEC24"/>
      <c r="AED24"/>
      <c r="AEE24"/>
      <c r="AEF24"/>
      <c r="AEG24"/>
      <c r="AEH24"/>
      <c r="AEI24"/>
      <c r="AEJ24"/>
      <c r="AEK24"/>
      <c r="AEL24"/>
      <c r="AEM24"/>
      <c r="AEN24"/>
      <c r="AEO24"/>
      <c r="AEP24"/>
      <c r="AEQ24"/>
      <c r="AER24"/>
      <c r="AES24"/>
      <c r="AET24"/>
      <c r="AEU24"/>
      <c r="AEV24"/>
      <c r="AEW24"/>
      <c r="AEX24"/>
      <c r="AEY24"/>
      <c r="AEZ24"/>
      <c r="AFA24"/>
      <c r="AFB24"/>
      <c r="AFC24"/>
      <c r="AFD24"/>
      <c r="AFE24"/>
      <c r="AFF24"/>
      <c r="AFG24"/>
      <c r="AFH24"/>
      <c r="AFI24"/>
      <c r="AFJ24"/>
      <c r="AFK24"/>
      <c r="AFL24"/>
      <c r="AFM24"/>
      <c r="AFN24"/>
      <c r="AFO24"/>
      <c r="AFP24"/>
      <c r="AFQ24"/>
      <c r="AFR24"/>
      <c r="AFS24"/>
      <c r="AFT24"/>
      <c r="AFU24"/>
      <c r="AFV24"/>
      <c r="AFW24"/>
      <c r="AFX24"/>
      <c r="AFY24"/>
      <c r="AFZ24"/>
      <c r="AGA24"/>
      <c r="AGB24"/>
      <c r="AGC24"/>
      <c r="AGD24"/>
      <c r="AGE24"/>
      <c r="AGF24"/>
      <c r="AGG24"/>
      <c r="AGH24"/>
      <c r="AGI24"/>
      <c r="AGJ24"/>
      <c r="AGK24"/>
      <c r="AGL24"/>
      <c r="AGM24"/>
      <c r="AGN24"/>
      <c r="AGO24"/>
      <c r="AGP24"/>
      <c r="AGQ24"/>
      <c r="AGR24"/>
      <c r="AGS24"/>
      <c r="AGT24"/>
      <c r="AGU24"/>
      <c r="AGV24"/>
      <c r="AGW24"/>
      <c r="AGX24"/>
      <c r="AGY24"/>
      <c r="AGZ24"/>
      <c r="AHA24"/>
      <c r="AHB24"/>
      <c r="AHC24"/>
      <c r="AHD24"/>
      <c r="AHE24"/>
      <c r="AHF24"/>
      <c r="AHG24"/>
      <c r="AHH24"/>
      <c r="AHI24"/>
      <c r="AHJ24"/>
      <c r="AHK24"/>
      <c r="AHL24"/>
      <c r="AHM24"/>
      <c r="AHN24"/>
      <c r="AHO24"/>
      <c r="AHP24"/>
      <c r="AHQ24"/>
      <c r="AHR24"/>
      <c r="AHS24"/>
      <c r="AHT24"/>
      <c r="AHU24"/>
      <c r="AHV24"/>
      <c r="AHW24"/>
      <c r="AHX24"/>
      <c r="AHY24"/>
      <c r="AHZ24"/>
      <c r="AIA24"/>
      <c r="AIB24"/>
      <c r="AIC24"/>
      <c r="AID24"/>
      <c r="AIE24"/>
      <c r="AIF24"/>
      <c r="AIG24"/>
      <c r="AIH24"/>
      <c r="AII24"/>
      <c r="AIJ24"/>
      <c r="AIK24"/>
      <c r="AIL24"/>
      <c r="AIM24"/>
      <c r="AIN24"/>
      <c r="AIO24"/>
      <c r="AIP24"/>
      <c r="AIQ24"/>
      <c r="AIR24"/>
      <c r="AIS24"/>
      <c r="AIT24"/>
      <c r="AIU24"/>
      <c r="AIV24"/>
      <c r="AIW24"/>
      <c r="AIX24"/>
      <c r="AIY24"/>
      <c r="AIZ24"/>
      <c r="AJA24"/>
      <c r="AJB24"/>
      <c r="AJC24"/>
      <c r="AJD24"/>
      <c r="AJE24"/>
      <c r="AJF24"/>
      <c r="AJG24"/>
      <c r="AJH24"/>
      <c r="AJI24"/>
      <c r="AJJ24"/>
      <c r="AJK24"/>
      <c r="AJL24"/>
      <c r="AJM24"/>
      <c r="AJN24"/>
      <c r="AJO24"/>
      <c r="AJP24"/>
      <c r="AJQ24"/>
      <c r="AJR24"/>
      <c r="AJS24"/>
      <c r="AJT24"/>
      <c r="AJU24"/>
      <c r="AJV24"/>
      <c r="AJW24"/>
      <c r="AJX24"/>
      <c r="AJY24"/>
      <c r="AJZ24"/>
      <c r="AKA24"/>
      <c r="AKB24"/>
      <c r="AKC24"/>
      <c r="AKD24"/>
      <c r="AKE24"/>
      <c r="AKF24"/>
      <c r="AKG24"/>
      <c r="AKH24"/>
      <c r="AKI24"/>
      <c r="AKJ24"/>
      <c r="AKK24"/>
      <c r="AKL24"/>
      <c r="AKM24"/>
      <c r="AKN24"/>
      <c r="AKO24"/>
      <c r="AKP24"/>
      <c r="AKQ24"/>
      <c r="AKR24"/>
      <c r="AKS24"/>
      <c r="AKT24"/>
      <c r="AKU24"/>
      <c r="AKV24"/>
      <c r="AKW24"/>
      <c r="AKX24"/>
      <c r="AKY24"/>
      <c r="AKZ24"/>
      <c r="ALA24"/>
      <c r="ALB24"/>
      <c r="ALC24"/>
      <c r="ALD24"/>
      <c r="ALE24"/>
      <c r="ALF24"/>
      <c r="ALG24"/>
      <c r="ALH24"/>
      <c r="ALI24"/>
      <c r="ALJ24"/>
      <c r="ALK24"/>
      <c r="ALL24"/>
      <c r="ALM24"/>
      <c r="ALN24"/>
      <c r="ALO24"/>
      <c r="ALP24"/>
      <c r="ALQ24"/>
      <c r="ALR24"/>
      <c r="ALS24"/>
      <c r="ALT24"/>
      <c r="ALU24"/>
      <c r="ALV24"/>
      <c r="ALW24"/>
      <c r="ALX24"/>
      <c r="ALY24"/>
      <c r="ALZ24"/>
      <c r="AMA24"/>
      <c r="AMB24"/>
      <c r="AMC24"/>
      <c r="AMD24"/>
      <c r="AME24"/>
      <c r="AMF24"/>
      <c r="AMG24"/>
      <c r="AMH24"/>
      <c r="AMI24"/>
      <c r="AMJ24"/>
      <c r="AMK24"/>
    </row>
    <row r="25" spans="1:1025" ht="51" customHeight="1" x14ac:dyDescent="0.25">
      <c r="A25" s="229"/>
      <c r="B25" s="232"/>
      <c r="C25" s="13"/>
      <c r="D25" s="12" t="s">
        <v>120</v>
      </c>
      <c r="E25" s="13"/>
      <c r="F25" s="12" t="s">
        <v>123</v>
      </c>
      <c r="G25" s="13"/>
      <c r="H25" s="12" t="s">
        <v>126</v>
      </c>
      <c r="I25" s="13"/>
      <c r="J25" s="12" t="s">
        <v>125</v>
      </c>
      <c r="K25" s="110"/>
      <c r="L25" s="85">
        <f>IF(C25&lt;&gt;"",1,0)</f>
        <v>0</v>
      </c>
      <c r="M25" s="85">
        <f>IF(E25&lt;&gt;"",1,0)</f>
        <v>0</v>
      </c>
      <c r="N25" s="85">
        <f>IF(G25&lt;&gt;"",1,0)</f>
        <v>0</v>
      </c>
      <c r="O25" s="85">
        <f>IF(I25&lt;&gt;"",1,0)</f>
        <v>0</v>
      </c>
      <c r="P25" s="79"/>
      <c r="Q25" s="83"/>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c r="IY25"/>
      <c r="IZ25"/>
      <c r="JA25"/>
      <c r="JB25"/>
      <c r="JC25"/>
      <c r="JD25"/>
      <c r="JE25"/>
      <c r="JF25"/>
      <c r="JG25"/>
      <c r="JH25"/>
      <c r="JI25"/>
      <c r="JJ25"/>
      <c r="JK25"/>
      <c r="JL25"/>
      <c r="JM25"/>
      <c r="JN25"/>
      <c r="JO25"/>
      <c r="JP25"/>
      <c r="JQ25"/>
      <c r="JR25"/>
      <c r="JS25"/>
      <c r="JT25"/>
      <c r="JU25"/>
      <c r="JV25"/>
      <c r="JW25"/>
      <c r="JX25"/>
      <c r="JY25"/>
      <c r="JZ25"/>
      <c r="KA25"/>
      <c r="KB25"/>
      <c r="KC25"/>
      <c r="KD25"/>
      <c r="KE25"/>
      <c r="KF25"/>
      <c r="KG25"/>
      <c r="KH25"/>
      <c r="KI25"/>
      <c r="KJ25"/>
      <c r="KK25"/>
      <c r="KL25"/>
      <c r="KM25"/>
      <c r="KN25"/>
      <c r="KO25"/>
      <c r="KP25"/>
      <c r="KQ25"/>
      <c r="KR25"/>
      <c r="KS25"/>
      <c r="KT25"/>
      <c r="KU25"/>
      <c r="KV25"/>
      <c r="KW25"/>
      <c r="KX25"/>
      <c r="KY25"/>
      <c r="KZ25"/>
      <c r="LA25"/>
      <c r="LB25"/>
      <c r="LC25"/>
      <c r="LD25"/>
      <c r="LE25"/>
      <c r="LF25"/>
      <c r="LG25"/>
      <c r="LH25"/>
      <c r="LI25"/>
      <c r="LJ25"/>
      <c r="LK25"/>
      <c r="LL25"/>
      <c r="LM25"/>
      <c r="LN25"/>
      <c r="LO25"/>
      <c r="LP25"/>
      <c r="LQ25"/>
      <c r="LR25"/>
      <c r="LS25"/>
      <c r="LT25"/>
      <c r="LU25"/>
      <c r="LV25"/>
      <c r="LW25"/>
      <c r="LX25"/>
      <c r="LY25"/>
      <c r="LZ25"/>
      <c r="MA25"/>
      <c r="MB25"/>
      <c r="MC25"/>
      <c r="MD25"/>
      <c r="ME25"/>
      <c r="MF25"/>
      <c r="MG25"/>
      <c r="MH25"/>
      <c r="MI25"/>
      <c r="MJ25"/>
      <c r="MK25"/>
      <c r="ML25"/>
      <c r="MM25"/>
      <c r="MN25"/>
      <c r="MO25"/>
      <c r="MP25"/>
      <c r="MQ25"/>
      <c r="MR25"/>
      <c r="MS25"/>
      <c r="MT25"/>
      <c r="MU25"/>
      <c r="MV25"/>
      <c r="MW25"/>
      <c r="MX25"/>
      <c r="MY25"/>
      <c r="MZ25"/>
      <c r="NA25"/>
      <c r="NB25"/>
      <c r="NC25"/>
      <c r="ND25"/>
      <c r="NE25"/>
      <c r="NF25"/>
      <c r="NG25"/>
      <c r="NH25"/>
      <c r="NI25"/>
      <c r="NJ25"/>
      <c r="NK25"/>
      <c r="NL25"/>
      <c r="NM25"/>
      <c r="NN25"/>
      <c r="NO25"/>
      <c r="NP25"/>
      <c r="NQ25"/>
      <c r="NR25"/>
      <c r="NS25"/>
      <c r="NT25"/>
      <c r="NU25"/>
      <c r="NV25"/>
      <c r="NW25"/>
      <c r="NX25"/>
      <c r="NY25"/>
      <c r="NZ25"/>
      <c r="OA25"/>
      <c r="OB25"/>
      <c r="OC25"/>
      <c r="OD25"/>
      <c r="OE25"/>
      <c r="OF25"/>
      <c r="OG25"/>
      <c r="OH25"/>
      <c r="OI25"/>
      <c r="OJ25"/>
      <c r="OK25"/>
      <c r="OL25"/>
      <c r="OM25"/>
      <c r="ON25"/>
      <c r="OO25"/>
      <c r="OP25"/>
      <c r="OQ25"/>
      <c r="OR25"/>
      <c r="OS25"/>
      <c r="OT25"/>
      <c r="OU25"/>
      <c r="OV25"/>
      <c r="OW25"/>
      <c r="OX25"/>
      <c r="OY25"/>
      <c r="OZ25"/>
      <c r="PA25"/>
      <c r="PB25"/>
      <c r="PC25"/>
      <c r="PD25"/>
      <c r="PE25"/>
      <c r="PF25"/>
      <c r="PG25"/>
      <c r="PH25"/>
      <c r="PI25"/>
      <c r="PJ25"/>
      <c r="PK25"/>
      <c r="PL25"/>
      <c r="PM25"/>
      <c r="PN25"/>
      <c r="PO25"/>
      <c r="PP25"/>
      <c r="PQ25"/>
      <c r="PR25"/>
      <c r="PS25"/>
      <c r="PT25"/>
      <c r="PU25"/>
      <c r="PV25"/>
      <c r="PW25"/>
      <c r="PX25"/>
      <c r="PY25"/>
      <c r="PZ25"/>
      <c r="QA25"/>
      <c r="QB25"/>
      <c r="QC25"/>
      <c r="QD25"/>
      <c r="QE25"/>
      <c r="QF25"/>
      <c r="QG25"/>
      <c r="QH25"/>
      <c r="QI25"/>
      <c r="QJ25"/>
      <c r="QK25"/>
      <c r="QL25"/>
      <c r="QM25"/>
      <c r="QN25"/>
      <c r="QO25"/>
      <c r="QP25"/>
      <c r="QQ25"/>
      <c r="QR25"/>
      <c r="QS25"/>
      <c r="QT25"/>
      <c r="QU25"/>
      <c r="QV25"/>
      <c r="QW25"/>
      <c r="QX25"/>
      <c r="QY25"/>
      <c r="QZ25"/>
      <c r="RA25"/>
      <c r="RB25"/>
      <c r="RC25"/>
      <c r="RD25"/>
      <c r="RE25"/>
      <c r="RF25"/>
      <c r="RG25"/>
      <c r="RH25"/>
      <c r="RI25"/>
      <c r="RJ25"/>
      <c r="RK25"/>
      <c r="RL25"/>
      <c r="RM25"/>
      <c r="RN25"/>
      <c r="RO25"/>
      <c r="RP25"/>
      <c r="RQ25"/>
      <c r="RR25"/>
      <c r="RS25"/>
      <c r="RT25"/>
      <c r="RU25"/>
      <c r="RV25"/>
      <c r="RW25"/>
      <c r="RX25"/>
      <c r="RY25"/>
      <c r="RZ25"/>
      <c r="SA25"/>
      <c r="SB25"/>
      <c r="SC25"/>
      <c r="SD25"/>
      <c r="SE25"/>
      <c r="SF25"/>
      <c r="SG25"/>
      <c r="SH25"/>
      <c r="SI25"/>
      <c r="SJ25"/>
      <c r="SK25"/>
      <c r="SL25"/>
      <c r="SM25"/>
      <c r="SN25"/>
      <c r="SO25"/>
      <c r="SP25"/>
      <c r="SQ25"/>
      <c r="SR25"/>
      <c r="SS25"/>
      <c r="ST25"/>
      <c r="SU25"/>
      <c r="SV25"/>
      <c r="SW25"/>
      <c r="SX25"/>
      <c r="SY25"/>
      <c r="SZ25"/>
      <c r="TA25"/>
      <c r="TB25"/>
      <c r="TC25"/>
      <c r="TD25"/>
      <c r="TE25"/>
      <c r="TF25"/>
      <c r="TG25"/>
      <c r="TH25"/>
      <c r="TI25"/>
      <c r="TJ25"/>
      <c r="TK25"/>
      <c r="TL25"/>
      <c r="TM25"/>
      <c r="TN25"/>
      <c r="TO25"/>
      <c r="TP25"/>
      <c r="TQ25"/>
      <c r="TR25"/>
      <c r="TS25"/>
      <c r="TT25"/>
      <c r="TU25"/>
      <c r="TV25"/>
      <c r="TW25"/>
      <c r="TX25"/>
      <c r="TY25"/>
      <c r="TZ25"/>
      <c r="UA25"/>
      <c r="UB25"/>
      <c r="UC25"/>
      <c r="UD25"/>
      <c r="UE25"/>
      <c r="UF25"/>
      <c r="UG25"/>
      <c r="UH25"/>
      <c r="UI25"/>
      <c r="UJ25"/>
      <c r="UK25"/>
      <c r="UL25"/>
      <c r="UM25"/>
      <c r="UN25"/>
      <c r="UO25"/>
      <c r="UP25"/>
      <c r="UQ25"/>
      <c r="UR25"/>
      <c r="US25"/>
      <c r="UT25"/>
      <c r="UU25"/>
      <c r="UV25"/>
      <c r="UW25"/>
      <c r="UX25"/>
      <c r="UY25"/>
      <c r="UZ25"/>
      <c r="VA25"/>
      <c r="VB25"/>
      <c r="VC25"/>
      <c r="VD25"/>
      <c r="VE25"/>
      <c r="VF25"/>
      <c r="VG25"/>
      <c r="VH25"/>
      <c r="VI25"/>
      <c r="VJ25"/>
      <c r="VK25"/>
      <c r="VL25"/>
      <c r="VM25"/>
      <c r="VN25"/>
      <c r="VO25"/>
      <c r="VP25"/>
      <c r="VQ25"/>
      <c r="VR25"/>
      <c r="VS25"/>
      <c r="VT25"/>
      <c r="VU25"/>
      <c r="VV25"/>
      <c r="VW25"/>
      <c r="VX25"/>
      <c r="VY25"/>
      <c r="VZ25"/>
      <c r="WA25"/>
      <c r="WB25"/>
      <c r="WC25"/>
      <c r="WD25"/>
      <c r="WE25"/>
      <c r="WF25"/>
      <c r="WG25"/>
      <c r="WH25"/>
      <c r="WI25"/>
      <c r="WJ25"/>
      <c r="WK25"/>
      <c r="WL25"/>
      <c r="WM25"/>
      <c r="WN25"/>
      <c r="WO25"/>
      <c r="WP25"/>
      <c r="WQ25"/>
      <c r="WR25"/>
      <c r="WS25"/>
      <c r="WT25"/>
      <c r="WU25"/>
      <c r="WV25"/>
      <c r="WW25"/>
      <c r="WX25"/>
      <c r="WY25"/>
      <c r="WZ25"/>
      <c r="XA25"/>
      <c r="XB25"/>
      <c r="XC25"/>
      <c r="XD25"/>
      <c r="XE25"/>
      <c r="XF25"/>
      <c r="XG25"/>
      <c r="XH25"/>
      <c r="XI25"/>
      <c r="XJ25"/>
      <c r="XK25"/>
      <c r="XL25"/>
      <c r="XM25"/>
      <c r="XN25"/>
      <c r="XO25"/>
      <c r="XP25"/>
      <c r="XQ25"/>
      <c r="XR25"/>
      <c r="XS25"/>
      <c r="XT25"/>
      <c r="XU25"/>
      <c r="XV25"/>
      <c r="XW25"/>
      <c r="XX25"/>
      <c r="XY25"/>
      <c r="XZ25"/>
      <c r="YA25"/>
      <c r="YB25"/>
      <c r="YC25"/>
      <c r="YD25"/>
      <c r="YE25"/>
      <c r="YF25"/>
      <c r="YG25"/>
      <c r="YH25"/>
      <c r="YI25"/>
      <c r="YJ25"/>
      <c r="YK25"/>
      <c r="YL25"/>
      <c r="YM25"/>
      <c r="YN25"/>
      <c r="YO25"/>
      <c r="YP25"/>
      <c r="YQ25"/>
      <c r="YR25"/>
      <c r="YS25"/>
      <c r="YT25"/>
      <c r="YU25"/>
      <c r="YV25"/>
      <c r="YW25"/>
      <c r="YX25"/>
      <c r="YY25"/>
      <c r="YZ25"/>
      <c r="ZA25"/>
      <c r="ZB25"/>
      <c r="ZC25"/>
      <c r="ZD25"/>
      <c r="ZE25"/>
      <c r="ZF25"/>
      <c r="ZG25"/>
      <c r="ZH25"/>
      <c r="ZI25"/>
      <c r="ZJ25"/>
      <c r="ZK25"/>
      <c r="ZL25"/>
      <c r="ZM25"/>
      <c r="ZN25"/>
      <c r="ZO25"/>
      <c r="ZP25"/>
      <c r="ZQ25"/>
      <c r="ZR25"/>
      <c r="ZS25"/>
      <c r="ZT25"/>
      <c r="ZU25"/>
      <c r="ZV25"/>
      <c r="ZW25"/>
      <c r="ZX25"/>
      <c r="ZY25"/>
      <c r="ZZ25"/>
      <c r="AAA25"/>
      <c r="AAB25"/>
      <c r="AAC25"/>
      <c r="AAD25"/>
      <c r="AAE25"/>
      <c r="AAF25"/>
      <c r="AAG25"/>
      <c r="AAH25"/>
      <c r="AAI25"/>
      <c r="AAJ25"/>
      <c r="AAK25"/>
      <c r="AAL25"/>
      <c r="AAM25"/>
      <c r="AAN25"/>
      <c r="AAO25"/>
      <c r="AAP25"/>
      <c r="AAQ25"/>
      <c r="AAR25"/>
      <c r="AAS25"/>
      <c r="AAT25"/>
      <c r="AAU25"/>
      <c r="AAV25"/>
      <c r="AAW25"/>
      <c r="AAX25"/>
      <c r="AAY25"/>
      <c r="AAZ25"/>
      <c r="ABA25"/>
      <c r="ABB25"/>
      <c r="ABC25"/>
      <c r="ABD25"/>
      <c r="ABE25"/>
      <c r="ABF25"/>
      <c r="ABG25"/>
      <c r="ABH25"/>
      <c r="ABI25"/>
      <c r="ABJ25"/>
      <c r="ABK25"/>
      <c r="ABL25"/>
      <c r="ABM25"/>
      <c r="ABN25"/>
      <c r="ABO25"/>
      <c r="ABP25"/>
      <c r="ABQ25"/>
      <c r="ABR25"/>
      <c r="ABS25"/>
      <c r="ABT25"/>
      <c r="ABU25"/>
      <c r="ABV25"/>
      <c r="ABW25"/>
      <c r="ABX25"/>
      <c r="ABY25"/>
      <c r="ABZ25"/>
      <c r="ACA25"/>
      <c r="ACB25"/>
      <c r="ACC25"/>
      <c r="ACD25"/>
      <c r="ACE25"/>
      <c r="ACF25"/>
      <c r="ACG25"/>
      <c r="ACH25"/>
      <c r="ACI25"/>
      <c r="ACJ25"/>
      <c r="ACK25"/>
      <c r="ACL25"/>
      <c r="ACM25"/>
      <c r="ACN25"/>
      <c r="ACO25"/>
      <c r="ACP25"/>
      <c r="ACQ25"/>
      <c r="ACR25"/>
      <c r="ACS25"/>
      <c r="ACT25"/>
      <c r="ACU25"/>
      <c r="ACV25"/>
      <c r="ACW25"/>
      <c r="ACX25"/>
      <c r="ACY25"/>
      <c r="ACZ25"/>
      <c r="ADA25"/>
      <c r="ADB25"/>
      <c r="ADC25"/>
      <c r="ADD25"/>
      <c r="ADE25"/>
      <c r="ADF25"/>
      <c r="ADG25"/>
      <c r="ADH25"/>
      <c r="ADI25"/>
      <c r="ADJ25"/>
      <c r="ADK25"/>
      <c r="ADL25"/>
      <c r="ADM25"/>
      <c r="ADN25"/>
      <c r="ADO25"/>
      <c r="ADP25"/>
      <c r="ADQ25"/>
      <c r="ADR25"/>
      <c r="ADS25"/>
      <c r="ADT25"/>
      <c r="ADU25"/>
      <c r="ADV25"/>
      <c r="ADW25"/>
      <c r="ADX25"/>
      <c r="ADY25"/>
      <c r="ADZ25"/>
      <c r="AEA25"/>
      <c r="AEB25"/>
      <c r="AEC25"/>
      <c r="AED25"/>
      <c r="AEE25"/>
      <c r="AEF25"/>
      <c r="AEG25"/>
      <c r="AEH25"/>
      <c r="AEI25"/>
      <c r="AEJ25"/>
      <c r="AEK25"/>
      <c r="AEL25"/>
      <c r="AEM25"/>
      <c r="AEN25"/>
      <c r="AEO25"/>
      <c r="AEP25"/>
      <c r="AEQ25"/>
      <c r="AER25"/>
      <c r="AES25"/>
      <c r="AET25"/>
      <c r="AEU25"/>
      <c r="AEV25"/>
      <c r="AEW25"/>
      <c r="AEX25"/>
      <c r="AEY25"/>
      <c r="AEZ25"/>
      <c r="AFA25"/>
      <c r="AFB25"/>
      <c r="AFC25"/>
      <c r="AFD25"/>
      <c r="AFE25"/>
      <c r="AFF25"/>
      <c r="AFG25"/>
      <c r="AFH25"/>
      <c r="AFI25"/>
      <c r="AFJ25"/>
      <c r="AFK25"/>
      <c r="AFL25"/>
      <c r="AFM25"/>
      <c r="AFN25"/>
      <c r="AFO25"/>
      <c r="AFP25"/>
      <c r="AFQ25"/>
      <c r="AFR25"/>
      <c r="AFS25"/>
      <c r="AFT25"/>
      <c r="AFU25"/>
      <c r="AFV25"/>
      <c r="AFW25"/>
      <c r="AFX25"/>
      <c r="AFY25"/>
      <c r="AFZ25"/>
      <c r="AGA25"/>
      <c r="AGB25"/>
      <c r="AGC25"/>
      <c r="AGD25"/>
      <c r="AGE25"/>
      <c r="AGF25"/>
      <c r="AGG25"/>
      <c r="AGH25"/>
      <c r="AGI25"/>
      <c r="AGJ25"/>
      <c r="AGK25"/>
      <c r="AGL25"/>
      <c r="AGM25"/>
      <c r="AGN25"/>
      <c r="AGO25"/>
      <c r="AGP25"/>
      <c r="AGQ25"/>
      <c r="AGR25"/>
      <c r="AGS25"/>
      <c r="AGT25"/>
      <c r="AGU25"/>
      <c r="AGV25"/>
      <c r="AGW25"/>
      <c r="AGX25"/>
      <c r="AGY25"/>
      <c r="AGZ25"/>
      <c r="AHA25"/>
      <c r="AHB25"/>
      <c r="AHC25"/>
      <c r="AHD25"/>
      <c r="AHE25"/>
      <c r="AHF25"/>
      <c r="AHG25"/>
      <c r="AHH25"/>
      <c r="AHI25"/>
      <c r="AHJ25"/>
      <c r="AHK25"/>
      <c r="AHL25"/>
      <c r="AHM25"/>
      <c r="AHN25"/>
      <c r="AHO25"/>
      <c r="AHP25"/>
      <c r="AHQ25"/>
      <c r="AHR25"/>
      <c r="AHS25"/>
      <c r="AHT25"/>
      <c r="AHU25"/>
      <c r="AHV25"/>
      <c r="AHW25"/>
      <c r="AHX25"/>
      <c r="AHY25"/>
      <c r="AHZ25"/>
      <c r="AIA25"/>
      <c r="AIB25"/>
      <c r="AIC25"/>
      <c r="AID25"/>
      <c r="AIE25"/>
      <c r="AIF25"/>
      <c r="AIG25"/>
      <c r="AIH25"/>
      <c r="AII25"/>
      <c r="AIJ25"/>
      <c r="AIK25"/>
      <c r="AIL25"/>
      <c r="AIM25"/>
      <c r="AIN25"/>
      <c r="AIO25"/>
      <c r="AIP25"/>
      <c r="AIQ25"/>
      <c r="AIR25"/>
      <c r="AIS25"/>
      <c r="AIT25"/>
      <c r="AIU25"/>
      <c r="AIV25"/>
      <c r="AIW25"/>
      <c r="AIX25"/>
      <c r="AIY25"/>
      <c r="AIZ25"/>
      <c r="AJA25"/>
      <c r="AJB25"/>
      <c r="AJC25"/>
      <c r="AJD25"/>
      <c r="AJE25"/>
      <c r="AJF25"/>
      <c r="AJG25"/>
      <c r="AJH25"/>
      <c r="AJI25"/>
      <c r="AJJ25"/>
      <c r="AJK25"/>
      <c r="AJL25"/>
      <c r="AJM25"/>
      <c r="AJN25"/>
      <c r="AJO25"/>
      <c r="AJP25"/>
      <c r="AJQ25"/>
      <c r="AJR25"/>
      <c r="AJS25"/>
      <c r="AJT25"/>
      <c r="AJU25"/>
      <c r="AJV25"/>
      <c r="AJW25"/>
      <c r="AJX25"/>
      <c r="AJY25"/>
      <c r="AJZ25"/>
      <c r="AKA25"/>
      <c r="AKB25"/>
      <c r="AKC25"/>
      <c r="AKD25"/>
      <c r="AKE25"/>
      <c r="AKF25"/>
      <c r="AKG25"/>
      <c r="AKH25"/>
      <c r="AKI25"/>
      <c r="AKJ25"/>
      <c r="AKK25"/>
      <c r="AKL25"/>
      <c r="AKM25"/>
      <c r="AKN25"/>
      <c r="AKO25"/>
      <c r="AKP25"/>
      <c r="AKQ25"/>
      <c r="AKR25"/>
      <c r="AKS25"/>
      <c r="AKT25"/>
      <c r="AKU25"/>
      <c r="AKV25"/>
      <c r="AKW25"/>
      <c r="AKX25"/>
      <c r="AKY25"/>
      <c r="AKZ25"/>
      <c r="ALA25"/>
      <c r="ALB25"/>
      <c r="ALC25"/>
      <c r="ALD25"/>
      <c r="ALE25"/>
      <c r="ALF25"/>
      <c r="ALG25"/>
      <c r="ALH25"/>
      <c r="ALI25"/>
      <c r="ALJ25"/>
      <c r="ALK25"/>
      <c r="ALL25"/>
      <c r="ALM25"/>
      <c r="ALN25"/>
      <c r="ALO25"/>
      <c r="ALP25"/>
      <c r="ALQ25"/>
      <c r="ALR25"/>
      <c r="ALS25"/>
      <c r="ALT25"/>
      <c r="ALU25"/>
      <c r="ALV25"/>
      <c r="ALW25"/>
      <c r="ALX25"/>
      <c r="ALY25"/>
      <c r="ALZ25"/>
      <c r="AMA25"/>
      <c r="AMB25"/>
      <c r="AMC25"/>
      <c r="AMD25"/>
      <c r="AME25"/>
      <c r="AMF25"/>
      <c r="AMG25"/>
      <c r="AMH25"/>
      <c r="AMI25"/>
      <c r="AMJ25"/>
      <c r="AMK25"/>
    </row>
    <row r="26" spans="1:1025" ht="20.25" customHeight="1" x14ac:dyDescent="0.25">
      <c r="A26" s="230"/>
      <c r="B26" s="233"/>
      <c r="C26" s="13"/>
      <c r="D26" s="9" t="s">
        <v>121</v>
      </c>
      <c r="E26" s="13"/>
      <c r="F26" s="9" t="s">
        <v>122</v>
      </c>
      <c r="G26" s="13"/>
      <c r="H26" s="12" t="s">
        <v>124</v>
      </c>
      <c r="I26" s="33"/>
      <c r="J26" s="21" t="s">
        <v>152</v>
      </c>
      <c r="K26" s="79"/>
      <c r="L26" s="85">
        <f>IF(C26&lt;&gt;"",1,0)</f>
        <v>0</v>
      </c>
      <c r="M26" s="85">
        <f>IF(E26&lt;&gt;"",1,0)</f>
        <v>0</v>
      </c>
      <c r="N26" s="85">
        <f>IF(G26&lt;&gt;"",1,0)</f>
        <v>0</v>
      </c>
      <c r="O26" s="85">
        <f>IF(I26&lt;&gt;"",1,0)</f>
        <v>0</v>
      </c>
      <c r="P26" s="79"/>
      <c r="Q26" s="83"/>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c r="IY26"/>
      <c r="IZ26"/>
      <c r="JA26"/>
      <c r="JB26"/>
      <c r="JC26"/>
      <c r="JD26"/>
      <c r="JE26"/>
      <c r="JF26"/>
      <c r="JG26"/>
      <c r="JH26"/>
      <c r="JI26"/>
      <c r="JJ26"/>
      <c r="JK26"/>
      <c r="JL26"/>
      <c r="JM26"/>
      <c r="JN26"/>
      <c r="JO26"/>
      <c r="JP26"/>
      <c r="JQ26"/>
      <c r="JR26"/>
      <c r="JS26"/>
      <c r="JT26"/>
      <c r="JU26"/>
      <c r="JV26"/>
      <c r="JW26"/>
      <c r="JX26"/>
      <c r="JY26"/>
      <c r="JZ26"/>
      <c r="KA26"/>
      <c r="KB26"/>
      <c r="KC26"/>
      <c r="KD26"/>
      <c r="KE26"/>
      <c r="KF26"/>
      <c r="KG26"/>
      <c r="KH26"/>
      <c r="KI26"/>
      <c r="KJ26"/>
      <c r="KK26"/>
      <c r="KL26"/>
      <c r="KM26"/>
      <c r="KN26"/>
      <c r="KO26"/>
      <c r="KP26"/>
      <c r="KQ26"/>
      <c r="KR26"/>
      <c r="KS26"/>
      <c r="KT26"/>
      <c r="KU26"/>
      <c r="KV26"/>
      <c r="KW26"/>
      <c r="KX26"/>
      <c r="KY26"/>
      <c r="KZ26"/>
      <c r="LA26"/>
      <c r="LB26"/>
      <c r="LC26"/>
      <c r="LD26"/>
      <c r="LE26"/>
      <c r="LF26"/>
      <c r="LG26"/>
      <c r="LH26"/>
      <c r="LI26"/>
      <c r="LJ26"/>
      <c r="LK26"/>
      <c r="LL26"/>
      <c r="LM26"/>
      <c r="LN26"/>
      <c r="LO26"/>
      <c r="LP26"/>
      <c r="LQ26"/>
      <c r="LR26"/>
      <c r="LS26"/>
      <c r="LT26"/>
      <c r="LU26"/>
      <c r="LV26"/>
      <c r="LW26"/>
      <c r="LX26"/>
      <c r="LY26"/>
      <c r="LZ26"/>
      <c r="MA26"/>
      <c r="MB26"/>
      <c r="MC26"/>
      <c r="MD26"/>
      <c r="ME26"/>
      <c r="MF26"/>
      <c r="MG26"/>
      <c r="MH26"/>
      <c r="MI26"/>
      <c r="MJ26"/>
      <c r="MK26"/>
      <c r="ML26"/>
      <c r="MM26"/>
      <c r="MN26"/>
      <c r="MO26"/>
      <c r="MP26"/>
      <c r="MQ26"/>
      <c r="MR26"/>
      <c r="MS26"/>
      <c r="MT26"/>
      <c r="MU26"/>
      <c r="MV26"/>
      <c r="MW26"/>
      <c r="MX26"/>
      <c r="MY26"/>
      <c r="MZ26"/>
      <c r="NA26"/>
      <c r="NB26"/>
      <c r="NC26"/>
      <c r="ND26"/>
      <c r="NE26"/>
      <c r="NF26"/>
      <c r="NG26"/>
      <c r="NH26"/>
      <c r="NI26"/>
      <c r="NJ26"/>
      <c r="NK26"/>
      <c r="NL26"/>
      <c r="NM26"/>
      <c r="NN26"/>
      <c r="NO26"/>
      <c r="NP26"/>
      <c r="NQ26"/>
      <c r="NR26"/>
      <c r="NS26"/>
      <c r="NT26"/>
      <c r="NU26"/>
      <c r="NV26"/>
      <c r="NW26"/>
      <c r="NX26"/>
      <c r="NY26"/>
      <c r="NZ26"/>
      <c r="OA26"/>
      <c r="OB26"/>
      <c r="OC26"/>
      <c r="OD26"/>
      <c r="OE26"/>
      <c r="OF26"/>
      <c r="OG26"/>
      <c r="OH26"/>
      <c r="OI26"/>
      <c r="OJ26"/>
      <c r="OK26"/>
      <c r="OL26"/>
      <c r="OM26"/>
      <c r="ON26"/>
      <c r="OO26"/>
      <c r="OP26"/>
      <c r="OQ26"/>
      <c r="OR26"/>
      <c r="OS26"/>
      <c r="OT26"/>
      <c r="OU26"/>
      <c r="OV26"/>
      <c r="OW26"/>
      <c r="OX26"/>
      <c r="OY26"/>
      <c r="OZ26"/>
      <c r="PA26"/>
      <c r="PB26"/>
      <c r="PC26"/>
      <c r="PD26"/>
      <c r="PE26"/>
      <c r="PF26"/>
      <c r="PG26"/>
      <c r="PH26"/>
      <c r="PI26"/>
      <c r="PJ26"/>
      <c r="PK26"/>
      <c r="PL26"/>
      <c r="PM26"/>
      <c r="PN26"/>
      <c r="PO26"/>
      <c r="PP26"/>
      <c r="PQ26"/>
      <c r="PR26"/>
      <c r="PS26"/>
      <c r="PT26"/>
      <c r="PU26"/>
      <c r="PV26"/>
      <c r="PW26"/>
      <c r="PX26"/>
      <c r="PY26"/>
      <c r="PZ26"/>
      <c r="QA26"/>
      <c r="QB26"/>
      <c r="QC26"/>
      <c r="QD26"/>
      <c r="QE26"/>
      <c r="QF26"/>
      <c r="QG26"/>
      <c r="QH26"/>
      <c r="QI26"/>
      <c r="QJ26"/>
      <c r="QK26"/>
      <c r="QL26"/>
      <c r="QM26"/>
      <c r="QN26"/>
      <c r="QO26"/>
      <c r="QP26"/>
      <c r="QQ26"/>
      <c r="QR26"/>
      <c r="QS26"/>
      <c r="QT26"/>
      <c r="QU26"/>
      <c r="QV26"/>
      <c r="QW26"/>
      <c r="QX26"/>
      <c r="QY26"/>
      <c r="QZ26"/>
      <c r="RA26"/>
      <c r="RB26"/>
      <c r="RC26"/>
      <c r="RD26"/>
      <c r="RE26"/>
      <c r="RF26"/>
      <c r="RG26"/>
      <c r="RH26"/>
      <c r="RI26"/>
      <c r="RJ26"/>
      <c r="RK26"/>
      <c r="RL26"/>
      <c r="RM26"/>
      <c r="RN26"/>
      <c r="RO26"/>
      <c r="RP26"/>
      <c r="RQ26"/>
      <c r="RR26"/>
      <c r="RS26"/>
      <c r="RT26"/>
      <c r="RU26"/>
      <c r="RV26"/>
      <c r="RW26"/>
      <c r="RX26"/>
      <c r="RY26"/>
      <c r="RZ26"/>
      <c r="SA26"/>
      <c r="SB26"/>
      <c r="SC26"/>
      <c r="SD26"/>
      <c r="SE26"/>
      <c r="SF26"/>
      <c r="SG26"/>
      <c r="SH26"/>
      <c r="SI26"/>
      <c r="SJ26"/>
      <c r="SK26"/>
      <c r="SL26"/>
      <c r="SM26"/>
      <c r="SN26"/>
      <c r="SO26"/>
      <c r="SP26"/>
      <c r="SQ26"/>
      <c r="SR26"/>
      <c r="SS26"/>
      <c r="ST26"/>
      <c r="SU26"/>
      <c r="SV26"/>
      <c r="SW26"/>
      <c r="SX26"/>
      <c r="SY26"/>
      <c r="SZ26"/>
      <c r="TA26"/>
      <c r="TB26"/>
      <c r="TC26"/>
      <c r="TD26"/>
      <c r="TE26"/>
      <c r="TF26"/>
      <c r="TG26"/>
      <c r="TH26"/>
      <c r="TI26"/>
      <c r="TJ26"/>
      <c r="TK26"/>
      <c r="TL26"/>
      <c r="TM26"/>
      <c r="TN26"/>
      <c r="TO26"/>
      <c r="TP26"/>
      <c r="TQ26"/>
      <c r="TR26"/>
      <c r="TS26"/>
      <c r="TT26"/>
      <c r="TU26"/>
      <c r="TV26"/>
      <c r="TW26"/>
      <c r="TX26"/>
      <c r="TY26"/>
      <c r="TZ26"/>
      <c r="UA26"/>
      <c r="UB26"/>
      <c r="UC26"/>
      <c r="UD26"/>
      <c r="UE26"/>
      <c r="UF26"/>
      <c r="UG26"/>
      <c r="UH26"/>
      <c r="UI26"/>
      <c r="UJ26"/>
      <c r="UK26"/>
      <c r="UL26"/>
      <c r="UM26"/>
      <c r="UN26"/>
      <c r="UO26"/>
      <c r="UP26"/>
      <c r="UQ26"/>
      <c r="UR26"/>
      <c r="US26"/>
      <c r="UT26"/>
      <c r="UU26"/>
      <c r="UV26"/>
      <c r="UW26"/>
      <c r="UX26"/>
      <c r="UY26"/>
      <c r="UZ26"/>
      <c r="VA26"/>
      <c r="VB26"/>
      <c r="VC26"/>
      <c r="VD26"/>
      <c r="VE26"/>
      <c r="VF26"/>
      <c r="VG26"/>
      <c r="VH26"/>
      <c r="VI26"/>
      <c r="VJ26"/>
      <c r="VK26"/>
      <c r="VL26"/>
      <c r="VM26"/>
      <c r="VN26"/>
      <c r="VO26"/>
      <c r="VP26"/>
      <c r="VQ26"/>
      <c r="VR26"/>
      <c r="VS26"/>
      <c r="VT26"/>
      <c r="VU26"/>
      <c r="VV26"/>
      <c r="VW26"/>
      <c r="VX26"/>
      <c r="VY26"/>
      <c r="VZ26"/>
      <c r="WA26"/>
      <c r="WB26"/>
      <c r="WC26"/>
      <c r="WD26"/>
      <c r="WE26"/>
      <c r="WF26"/>
      <c r="WG26"/>
      <c r="WH26"/>
      <c r="WI26"/>
      <c r="WJ26"/>
      <c r="WK26"/>
      <c r="WL26"/>
      <c r="WM26"/>
      <c r="WN26"/>
      <c r="WO26"/>
      <c r="WP26"/>
      <c r="WQ26"/>
      <c r="WR26"/>
      <c r="WS26"/>
      <c r="WT26"/>
      <c r="WU26"/>
      <c r="WV26"/>
      <c r="WW26"/>
      <c r="WX26"/>
      <c r="WY26"/>
      <c r="WZ26"/>
      <c r="XA26"/>
      <c r="XB26"/>
      <c r="XC26"/>
      <c r="XD26"/>
      <c r="XE26"/>
      <c r="XF26"/>
      <c r="XG26"/>
      <c r="XH26"/>
      <c r="XI26"/>
      <c r="XJ26"/>
      <c r="XK26"/>
      <c r="XL26"/>
      <c r="XM26"/>
      <c r="XN26"/>
      <c r="XO26"/>
      <c r="XP26"/>
      <c r="XQ26"/>
      <c r="XR26"/>
      <c r="XS26"/>
      <c r="XT26"/>
      <c r="XU26"/>
      <c r="XV26"/>
      <c r="XW26"/>
      <c r="XX26"/>
      <c r="XY26"/>
      <c r="XZ26"/>
      <c r="YA26"/>
      <c r="YB26"/>
      <c r="YC26"/>
      <c r="YD26"/>
      <c r="YE26"/>
      <c r="YF26"/>
      <c r="YG26"/>
      <c r="YH26"/>
      <c r="YI26"/>
      <c r="YJ26"/>
      <c r="YK26"/>
      <c r="YL26"/>
      <c r="YM26"/>
      <c r="YN26"/>
      <c r="YO26"/>
      <c r="YP26"/>
      <c r="YQ26"/>
      <c r="YR26"/>
      <c r="YS26"/>
      <c r="YT26"/>
      <c r="YU26"/>
      <c r="YV26"/>
      <c r="YW26"/>
      <c r="YX26"/>
      <c r="YY26"/>
      <c r="YZ26"/>
      <c r="ZA26"/>
      <c r="ZB26"/>
      <c r="ZC26"/>
      <c r="ZD26"/>
      <c r="ZE26"/>
      <c r="ZF26"/>
      <c r="ZG26"/>
      <c r="ZH26"/>
      <c r="ZI26"/>
      <c r="ZJ26"/>
      <c r="ZK26"/>
      <c r="ZL26"/>
      <c r="ZM26"/>
      <c r="ZN26"/>
      <c r="ZO26"/>
      <c r="ZP26"/>
      <c r="ZQ26"/>
      <c r="ZR26"/>
      <c r="ZS26"/>
      <c r="ZT26"/>
      <c r="ZU26"/>
      <c r="ZV26"/>
      <c r="ZW26"/>
      <c r="ZX26"/>
      <c r="ZY26"/>
      <c r="ZZ26"/>
      <c r="AAA26"/>
      <c r="AAB26"/>
      <c r="AAC26"/>
      <c r="AAD26"/>
      <c r="AAE26"/>
      <c r="AAF26"/>
      <c r="AAG26"/>
      <c r="AAH26"/>
      <c r="AAI26"/>
      <c r="AAJ26"/>
      <c r="AAK26"/>
      <c r="AAL26"/>
      <c r="AAM26"/>
      <c r="AAN26"/>
      <c r="AAO26"/>
      <c r="AAP26"/>
      <c r="AAQ26"/>
      <c r="AAR26"/>
      <c r="AAS26"/>
      <c r="AAT26"/>
      <c r="AAU26"/>
      <c r="AAV26"/>
      <c r="AAW26"/>
      <c r="AAX26"/>
      <c r="AAY26"/>
      <c r="AAZ26"/>
      <c r="ABA26"/>
      <c r="ABB26"/>
      <c r="ABC26"/>
      <c r="ABD26"/>
      <c r="ABE26"/>
      <c r="ABF26"/>
      <c r="ABG26"/>
      <c r="ABH26"/>
      <c r="ABI26"/>
      <c r="ABJ26"/>
      <c r="ABK26"/>
      <c r="ABL26"/>
      <c r="ABM26"/>
      <c r="ABN26"/>
      <c r="ABO26"/>
      <c r="ABP26"/>
      <c r="ABQ26"/>
      <c r="ABR26"/>
      <c r="ABS26"/>
      <c r="ABT26"/>
      <c r="ABU26"/>
      <c r="ABV26"/>
      <c r="ABW26"/>
      <c r="ABX26"/>
      <c r="ABY26"/>
      <c r="ABZ26"/>
      <c r="ACA26"/>
      <c r="ACB26"/>
      <c r="ACC26"/>
      <c r="ACD26"/>
      <c r="ACE26"/>
      <c r="ACF26"/>
      <c r="ACG26"/>
      <c r="ACH26"/>
      <c r="ACI26"/>
      <c r="ACJ26"/>
      <c r="ACK26"/>
      <c r="ACL26"/>
      <c r="ACM26"/>
      <c r="ACN26"/>
      <c r="ACO26"/>
      <c r="ACP26"/>
      <c r="ACQ26"/>
      <c r="ACR26"/>
      <c r="ACS26"/>
      <c r="ACT26"/>
      <c r="ACU26"/>
      <c r="ACV26"/>
      <c r="ACW26"/>
      <c r="ACX26"/>
      <c r="ACY26"/>
      <c r="ACZ26"/>
      <c r="ADA26"/>
      <c r="ADB26"/>
      <c r="ADC26"/>
      <c r="ADD26"/>
      <c r="ADE26"/>
      <c r="ADF26"/>
      <c r="ADG26"/>
      <c r="ADH26"/>
      <c r="ADI26"/>
      <c r="ADJ26"/>
      <c r="ADK26"/>
      <c r="ADL26"/>
      <c r="ADM26"/>
      <c r="ADN26"/>
      <c r="ADO26"/>
      <c r="ADP26"/>
      <c r="ADQ26"/>
      <c r="ADR26"/>
      <c r="ADS26"/>
      <c r="ADT26"/>
      <c r="ADU26"/>
      <c r="ADV26"/>
      <c r="ADW26"/>
      <c r="ADX26"/>
      <c r="ADY26"/>
      <c r="ADZ26"/>
      <c r="AEA26"/>
      <c r="AEB26"/>
      <c r="AEC26"/>
      <c r="AED26"/>
      <c r="AEE26"/>
      <c r="AEF26"/>
      <c r="AEG26"/>
      <c r="AEH26"/>
      <c r="AEI26"/>
      <c r="AEJ26"/>
      <c r="AEK26"/>
      <c r="AEL26"/>
      <c r="AEM26"/>
      <c r="AEN26"/>
      <c r="AEO26"/>
      <c r="AEP26"/>
      <c r="AEQ26"/>
      <c r="AER26"/>
      <c r="AES26"/>
      <c r="AET26"/>
      <c r="AEU26"/>
      <c r="AEV26"/>
      <c r="AEW26"/>
      <c r="AEX26"/>
      <c r="AEY26"/>
      <c r="AEZ26"/>
      <c r="AFA26"/>
      <c r="AFB26"/>
      <c r="AFC26"/>
      <c r="AFD26"/>
      <c r="AFE26"/>
      <c r="AFF26"/>
      <c r="AFG26"/>
      <c r="AFH26"/>
      <c r="AFI26"/>
      <c r="AFJ26"/>
      <c r="AFK26"/>
      <c r="AFL26"/>
      <c r="AFM26"/>
      <c r="AFN26"/>
      <c r="AFO26"/>
      <c r="AFP26"/>
      <c r="AFQ26"/>
      <c r="AFR26"/>
      <c r="AFS26"/>
      <c r="AFT26"/>
      <c r="AFU26"/>
      <c r="AFV26"/>
      <c r="AFW26"/>
      <c r="AFX26"/>
      <c r="AFY26"/>
      <c r="AFZ26"/>
      <c r="AGA26"/>
      <c r="AGB26"/>
      <c r="AGC26"/>
      <c r="AGD26"/>
      <c r="AGE26"/>
      <c r="AGF26"/>
      <c r="AGG26"/>
      <c r="AGH26"/>
      <c r="AGI26"/>
      <c r="AGJ26"/>
      <c r="AGK26"/>
      <c r="AGL26"/>
      <c r="AGM26"/>
      <c r="AGN26"/>
      <c r="AGO26"/>
      <c r="AGP26"/>
      <c r="AGQ26"/>
      <c r="AGR26"/>
      <c r="AGS26"/>
      <c r="AGT26"/>
      <c r="AGU26"/>
      <c r="AGV26"/>
      <c r="AGW26"/>
      <c r="AGX26"/>
      <c r="AGY26"/>
      <c r="AGZ26"/>
      <c r="AHA26"/>
      <c r="AHB26"/>
      <c r="AHC26"/>
      <c r="AHD26"/>
      <c r="AHE26"/>
      <c r="AHF26"/>
      <c r="AHG26"/>
      <c r="AHH26"/>
      <c r="AHI26"/>
      <c r="AHJ26"/>
      <c r="AHK26"/>
      <c r="AHL26"/>
      <c r="AHM26"/>
      <c r="AHN26"/>
      <c r="AHO26"/>
      <c r="AHP26"/>
      <c r="AHQ26"/>
      <c r="AHR26"/>
      <c r="AHS26"/>
      <c r="AHT26"/>
      <c r="AHU26"/>
      <c r="AHV26"/>
      <c r="AHW26"/>
      <c r="AHX26"/>
      <c r="AHY26"/>
      <c r="AHZ26"/>
      <c r="AIA26"/>
      <c r="AIB26"/>
      <c r="AIC26"/>
      <c r="AID26"/>
      <c r="AIE26"/>
      <c r="AIF26"/>
      <c r="AIG26"/>
      <c r="AIH26"/>
      <c r="AII26"/>
      <c r="AIJ26"/>
      <c r="AIK26"/>
      <c r="AIL26"/>
      <c r="AIM26"/>
      <c r="AIN26"/>
      <c r="AIO26"/>
      <c r="AIP26"/>
      <c r="AIQ26"/>
      <c r="AIR26"/>
      <c r="AIS26"/>
      <c r="AIT26"/>
      <c r="AIU26"/>
      <c r="AIV26"/>
      <c r="AIW26"/>
      <c r="AIX26"/>
      <c r="AIY26"/>
      <c r="AIZ26"/>
      <c r="AJA26"/>
      <c r="AJB26"/>
      <c r="AJC26"/>
      <c r="AJD26"/>
      <c r="AJE26"/>
      <c r="AJF26"/>
      <c r="AJG26"/>
      <c r="AJH26"/>
      <c r="AJI26"/>
      <c r="AJJ26"/>
      <c r="AJK26"/>
      <c r="AJL26"/>
      <c r="AJM26"/>
      <c r="AJN26"/>
      <c r="AJO26"/>
      <c r="AJP26"/>
      <c r="AJQ26"/>
      <c r="AJR26"/>
      <c r="AJS26"/>
      <c r="AJT26"/>
      <c r="AJU26"/>
      <c r="AJV26"/>
      <c r="AJW26"/>
      <c r="AJX26"/>
      <c r="AJY26"/>
      <c r="AJZ26"/>
      <c r="AKA26"/>
      <c r="AKB26"/>
      <c r="AKC26"/>
      <c r="AKD26"/>
      <c r="AKE26"/>
      <c r="AKF26"/>
      <c r="AKG26"/>
      <c r="AKH26"/>
      <c r="AKI26"/>
      <c r="AKJ26"/>
      <c r="AKK26"/>
      <c r="AKL26"/>
      <c r="AKM26"/>
      <c r="AKN26"/>
      <c r="AKO26"/>
      <c r="AKP26"/>
      <c r="AKQ26"/>
      <c r="AKR26"/>
      <c r="AKS26"/>
      <c r="AKT26"/>
      <c r="AKU26"/>
      <c r="AKV26"/>
      <c r="AKW26"/>
      <c r="AKX26"/>
      <c r="AKY26"/>
      <c r="AKZ26"/>
      <c r="ALA26"/>
      <c r="ALB26"/>
      <c r="ALC26"/>
      <c r="ALD26"/>
      <c r="ALE26"/>
      <c r="ALF26"/>
      <c r="ALG26"/>
      <c r="ALH26"/>
      <c r="ALI26"/>
      <c r="ALJ26"/>
      <c r="ALK26"/>
      <c r="ALL26"/>
      <c r="ALM26"/>
      <c r="ALN26"/>
      <c r="ALO26"/>
      <c r="ALP26"/>
      <c r="ALQ26"/>
      <c r="ALR26"/>
      <c r="ALS26"/>
      <c r="ALT26"/>
      <c r="ALU26"/>
      <c r="ALV26"/>
      <c r="ALW26"/>
      <c r="ALX26"/>
      <c r="ALY26"/>
      <c r="ALZ26"/>
      <c r="AMA26"/>
      <c r="AMB26"/>
      <c r="AMC26"/>
      <c r="AMD26"/>
      <c r="AME26"/>
      <c r="AMF26"/>
      <c r="AMG26"/>
      <c r="AMH26"/>
      <c r="AMI26"/>
      <c r="AMJ26"/>
      <c r="AMK26"/>
    </row>
    <row r="27" spans="1:1025" ht="8.1" customHeight="1" x14ac:dyDescent="0.25">
      <c r="A27" s="46"/>
      <c r="B27" s="46"/>
      <c r="C27" s="46"/>
      <c r="D27" s="46"/>
      <c r="E27" s="46"/>
      <c r="F27" s="46"/>
      <c r="G27" s="46"/>
      <c r="H27" s="46"/>
      <c r="I27" s="46"/>
      <c r="J27" s="46"/>
      <c r="K27" s="79"/>
      <c r="P27" s="79"/>
      <c r="Q27" s="83"/>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c r="IX27"/>
      <c r="IY27"/>
      <c r="IZ27"/>
      <c r="JA27"/>
      <c r="JB27"/>
      <c r="JC27"/>
      <c r="JD27"/>
      <c r="JE27"/>
      <c r="JF27"/>
      <c r="JG27"/>
      <c r="JH27"/>
      <c r="JI27"/>
      <c r="JJ27"/>
      <c r="JK27"/>
      <c r="JL27"/>
      <c r="JM27"/>
      <c r="JN27"/>
      <c r="JO27"/>
      <c r="JP27"/>
      <c r="JQ27"/>
      <c r="JR27"/>
      <c r="JS27"/>
      <c r="JT27"/>
      <c r="JU27"/>
      <c r="JV27"/>
      <c r="JW27"/>
      <c r="JX27"/>
      <c r="JY27"/>
      <c r="JZ27"/>
      <c r="KA27"/>
      <c r="KB27"/>
      <c r="KC27"/>
      <c r="KD27"/>
      <c r="KE27"/>
      <c r="KF27"/>
      <c r="KG27"/>
      <c r="KH27"/>
      <c r="KI27"/>
      <c r="KJ27"/>
      <c r="KK27"/>
      <c r="KL27"/>
      <c r="KM27"/>
      <c r="KN27"/>
      <c r="KO27"/>
      <c r="KP27"/>
      <c r="KQ27"/>
      <c r="KR27"/>
      <c r="KS27"/>
      <c r="KT27"/>
      <c r="KU27"/>
      <c r="KV27"/>
      <c r="KW27"/>
      <c r="KX27"/>
      <c r="KY27"/>
      <c r="KZ27"/>
      <c r="LA27"/>
      <c r="LB27"/>
      <c r="LC27"/>
      <c r="LD27"/>
      <c r="LE27"/>
      <c r="LF27"/>
      <c r="LG27"/>
      <c r="LH27"/>
      <c r="LI27"/>
      <c r="LJ27"/>
      <c r="LK27"/>
      <c r="LL27"/>
      <c r="LM27"/>
      <c r="LN27"/>
      <c r="LO27"/>
      <c r="LP27"/>
      <c r="LQ27"/>
      <c r="LR27"/>
      <c r="LS27"/>
      <c r="LT27"/>
      <c r="LU27"/>
      <c r="LV27"/>
      <c r="LW27"/>
      <c r="LX27"/>
      <c r="LY27"/>
      <c r="LZ27"/>
      <c r="MA27"/>
      <c r="MB27"/>
      <c r="MC27"/>
      <c r="MD27"/>
      <c r="ME27"/>
      <c r="MF27"/>
      <c r="MG27"/>
      <c r="MH27"/>
      <c r="MI27"/>
      <c r="MJ27"/>
      <c r="MK27"/>
      <c r="ML27"/>
      <c r="MM27"/>
      <c r="MN27"/>
      <c r="MO27"/>
      <c r="MP27"/>
      <c r="MQ27"/>
      <c r="MR27"/>
      <c r="MS27"/>
      <c r="MT27"/>
      <c r="MU27"/>
      <c r="MV27"/>
      <c r="MW27"/>
      <c r="MX27"/>
      <c r="MY27"/>
      <c r="MZ27"/>
      <c r="NA27"/>
      <c r="NB27"/>
      <c r="NC27"/>
      <c r="ND27"/>
      <c r="NE27"/>
      <c r="NF27"/>
      <c r="NG27"/>
      <c r="NH27"/>
      <c r="NI27"/>
      <c r="NJ27"/>
      <c r="NK27"/>
      <c r="NL27"/>
      <c r="NM27"/>
      <c r="NN27"/>
      <c r="NO27"/>
      <c r="NP27"/>
      <c r="NQ27"/>
      <c r="NR27"/>
      <c r="NS27"/>
      <c r="NT27"/>
      <c r="NU27"/>
      <c r="NV27"/>
      <c r="NW27"/>
      <c r="NX27"/>
      <c r="NY27"/>
      <c r="NZ27"/>
      <c r="OA27"/>
      <c r="OB27"/>
      <c r="OC27"/>
      <c r="OD27"/>
      <c r="OE27"/>
      <c r="OF27"/>
      <c r="OG27"/>
      <c r="OH27"/>
      <c r="OI27"/>
      <c r="OJ27"/>
      <c r="OK27"/>
      <c r="OL27"/>
      <c r="OM27"/>
      <c r="ON27"/>
      <c r="OO27"/>
      <c r="OP27"/>
      <c r="OQ27"/>
      <c r="OR27"/>
      <c r="OS27"/>
      <c r="OT27"/>
      <c r="OU27"/>
      <c r="OV27"/>
      <c r="OW27"/>
      <c r="OX27"/>
      <c r="OY27"/>
      <c r="OZ27"/>
      <c r="PA27"/>
      <c r="PB27"/>
      <c r="PC27"/>
      <c r="PD27"/>
      <c r="PE27"/>
      <c r="PF27"/>
      <c r="PG27"/>
      <c r="PH27"/>
      <c r="PI27"/>
      <c r="PJ27"/>
      <c r="PK27"/>
      <c r="PL27"/>
      <c r="PM27"/>
      <c r="PN27"/>
      <c r="PO27"/>
      <c r="PP27"/>
      <c r="PQ27"/>
      <c r="PR27"/>
      <c r="PS27"/>
      <c r="PT27"/>
      <c r="PU27"/>
      <c r="PV27"/>
      <c r="PW27"/>
      <c r="PX27"/>
      <c r="PY27"/>
      <c r="PZ27"/>
      <c r="QA27"/>
      <c r="QB27"/>
      <c r="QC27"/>
      <c r="QD27"/>
      <c r="QE27"/>
      <c r="QF27"/>
      <c r="QG27"/>
      <c r="QH27"/>
      <c r="QI27"/>
      <c r="QJ27"/>
      <c r="QK27"/>
      <c r="QL27"/>
      <c r="QM27"/>
      <c r="QN27"/>
      <c r="QO27"/>
      <c r="QP27"/>
      <c r="QQ27"/>
      <c r="QR27"/>
      <c r="QS27"/>
      <c r="QT27"/>
      <c r="QU27"/>
      <c r="QV27"/>
      <c r="QW27"/>
      <c r="QX27"/>
      <c r="QY27"/>
      <c r="QZ27"/>
      <c r="RA27"/>
      <c r="RB27"/>
      <c r="RC27"/>
      <c r="RD27"/>
      <c r="RE27"/>
      <c r="RF27"/>
      <c r="RG27"/>
      <c r="RH27"/>
      <c r="RI27"/>
      <c r="RJ27"/>
      <c r="RK27"/>
      <c r="RL27"/>
      <c r="RM27"/>
      <c r="RN27"/>
      <c r="RO27"/>
      <c r="RP27"/>
      <c r="RQ27"/>
      <c r="RR27"/>
      <c r="RS27"/>
      <c r="RT27"/>
      <c r="RU27"/>
      <c r="RV27"/>
      <c r="RW27"/>
      <c r="RX27"/>
      <c r="RY27"/>
      <c r="RZ27"/>
      <c r="SA27"/>
      <c r="SB27"/>
      <c r="SC27"/>
      <c r="SD27"/>
      <c r="SE27"/>
      <c r="SF27"/>
      <c r="SG27"/>
      <c r="SH27"/>
      <c r="SI27"/>
      <c r="SJ27"/>
      <c r="SK27"/>
      <c r="SL27"/>
      <c r="SM27"/>
      <c r="SN27"/>
      <c r="SO27"/>
      <c r="SP27"/>
      <c r="SQ27"/>
      <c r="SR27"/>
      <c r="SS27"/>
      <c r="ST27"/>
      <c r="SU27"/>
      <c r="SV27"/>
      <c r="SW27"/>
      <c r="SX27"/>
      <c r="SY27"/>
      <c r="SZ27"/>
      <c r="TA27"/>
      <c r="TB27"/>
      <c r="TC27"/>
      <c r="TD27"/>
      <c r="TE27"/>
      <c r="TF27"/>
      <c r="TG27"/>
      <c r="TH27"/>
      <c r="TI27"/>
      <c r="TJ27"/>
      <c r="TK27"/>
      <c r="TL27"/>
      <c r="TM27"/>
      <c r="TN27"/>
      <c r="TO27"/>
      <c r="TP27"/>
      <c r="TQ27"/>
      <c r="TR27"/>
      <c r="TS27"/>
      <c r="TT27"/>
      <c r="TU27"/>
      <c r="TV27"/>
      <c r="TW27"/>
      <c r="TX27"/>
      <c r="TY27"/>
      <c r="TZ27"/>
      <c r="UA27"/>
      <c r="UB27"/>
      <c r="UC27"/>
      <c r="UD27"/>
      <c r="UE27"/>
      <c r="UF27"/>
      <c r="UG27"/>
      <c r="UH27"/>
      <c r="UI27"/>
      <c r="UJ27"/>
      <c r="UK27"/>
      <c r="UL27"/>
      <c r="UM27"/>
      <c r="UN27"/>
      <c r="UO27"/>
      <c r="UP27"/>
      <c r="UQ27"/>
      <c r="UR27"/>
      <c r="US27"/>
      <c r="UT27"/>
      <c r="UU27"/>
      <c r="UV27"/>
      <c r="UW27"/>
      <c r="UX27"/>
      <c r="UY27"/>
      <c r="UZ27"/>
      <c r="VA27"/>
      <c r="VB27"/>
      <c r="VC27"/>
      <c r="VD27"/>
      <c r="VE27"/>
      <c r="VF27"/>
      <c r="VG27"/>
      <c r="VH27"/>
      <c r="VI27"/>
      <c r="VJ27"/>
      <c r="VK27"/>
      <c r="VL27"/>
      <c r="VM27"/>
      <c r="VN27"/>
      <c r="VO27"/>
      <c r="VP27"/>
      <c r="VQ27"/>
      <c r="VR27"/>
      <c r="VS27"/>
      <c r="VT27"/>
      <c r="VU27"/>
      <c r="VV27"/>
      <c r="VW27"/>
      <c r="VX27"/>
      <c r="VY27"/>
      <c r="VZ27"/>
      <c r="WA27"/>
      <c r="WB27"/>
      <c r="WC27"/>
      <c r="WD27"/>
      <c r="WE27"/>
      <c r="WF27"/>
      <c r="WG27"/>
      <c r="WH27"/>
      <c r="WI27"/>
      <c r="WJ27"/>
      <c r="WK27"/>
      <c r="WL27"/>
      <c r="WM27"/>
      <c r="WN27"/>
      <c r="WO27"/>
      <c r="WP27"/>
      <c r="WQ27"/>
      <c r="WR27"/>
      <c r="WS27"/>
      <c r="WT27"/>
      <c r="WU27"/>
      <c r="WV27"/>
      <c r="WW27"/>
      <c r="WX27"/>
      <c r="WY27"/>
      <c r="WZ27"/>
      <c r="XA27"/>
      <c r="XB27"/>
      <c r="XC27"/>
      <c r="XD27"/>
      <c r="XE27"/>
      <c r="XF27"/>
      <c r="XG27"/>
      <c r="XH27"/>
      <c r="XI27"/>
      <c r="XJ27"/>
      <c r="XK27"/>
      <c r="XL27"/>
      <c r="XM27"/>
      <c r="XN27"/>
      <c r="XO27"/>
      <c r="XP27"/>
      <c r="XQ27"/>
      <c r="XR27"/>
      <c r="XS27"/>
      <c r="XT27"/>
      <c r="XU27"/>
      <c r="XV27"/>
      <c r="XW27"/>
      <c r="XX27"/>
      <c r="XY27"/>
      <c r="XZ27"/>
      <c r="YA27"/>
      <c r="YB27"/>
      <c r="YC27"/>
      <c r="YD27"/>
      <c r="YE27"/>
      <c r="YF27"/>
      <c r="YG27"/>
      <c r="YH27"/>
      <c r="YI27"/>
      <c r="YJ27"/>
      <c r="YK27"/>
      <c r="YL27"/>
      <c r="YM27"/>
      <c r="YN27"/>
      <c r="YO27"/>
      <c r="YP27"/>
      <c r="YQ27"/>
      <c r="YR27"/>
      <c r="YS27"/>
      <c r="YT27"/>
      <c r="YU27"/>
      <c r="YV27"/>
      <c r="YW27"/>
      <c r="YX27"/>
      <c r="YY27"/>
      <c r="YZ27"/>
      <c r="ZA27"/>
      <c r="ZB27"/>
      <c r="ZC27"/>
      <c r="ZD27"/>
      <c r="ZE27"/>
      <c r="ZF27"/>
      <c r="ZG27"/>
      <c r="ZH27"/>
      <c r="ZI27"/>
      <c r="ZJ27"/>
      <c r="ZK27"/>
      <c r="ZL27"/>
      <c r="ZM27"/>
      <c r="ZN27"/>
      <c r="ZO27"/>
      <c r="ZP27"/>
      <c r="ZQ27"/>
      <c r="ZR27"/>
      <c r="ZS27"/>
      <c r="ZT27"/>
      <c r="ZU27"/>
      <c r="ZV27"/>
      <c r="ZW27"/>
      <c r="ZX27"/>
      <c r="ZY27"/>
      <c r="ZZ27"/>
      <c r="AAA27"/>
      <c r="AAB27"/>
      <c r="AAC27"/>
      <c r="AAD27"/>
      <c r="AAE27"/>
      <c r="AAF27"/>
      <c r="AAG27"/>
      <c r="AAH27"/>
      <c r="AAI27"/>
      <c r="AAJ27"/>
      <c r="AAK27"/>
      <c r="AAL27"/>
      <c r="AAM27"/>
      <c r="AAN27"/>
      <c r="AAO27"/>
      <c r="AAP27"/>
      <c r="AAQ27"/>
      <c r="AAR27"/>
      <c r="AAS27"/>
      <c r="AAT27"/>
      <c r="AAU27"/>
      <c r="AAV27"/>
      <c r="AAW27"/>
      <c r="AAX27"/>
      <c r="AAY27"/>
      <c r="AAZ27"/>
      <c r="ABA27"/>
      <c r="ABB27"/>
      <c r="ABC27"/>
      <c r="ABD27"/>
      <c r="ABE27"/>
      <c r="ABF27"/>
      <c r="ABG27"/>
      <c r="ABH27"/>
      <c r="ABI27"/>
      <c r="ABJ27"/>
      <c r="ABK27"/>
      <c r="ABL27"/>
      <c r="ABM27"/>
      <c r="ABN27"/>
      <c r="ABO27"/>
      <c r="ABP27"/>
      <c r="ABQ27"/>
      <c r="ABR27"/>
      <c r="ABS27"/>
      <c r="ABT27"/>
      <c r="ABU27"/>
      <c r="ABV27"/>
      <c r="ABW27"/>
      <c r="ABX27"/>
      <c r="ABY27"/>
      <c r="ABZ27"/>
      <c r="ACA27"/>
      <c r="ACB27"/>
      <c r="ACC27"/>
      <c r="ACD27"/>
      <c r="ACE27"/>
      <c r="ACF27"/>
      <c r="ACG27"/>
      <c r="ACH27"/>
      <c r="ACI27"/>
      <c r="ACJ27"/>
      <c r="ACK27"/>
      <c r="ACL27"/>
      <c r="ACM27"/>
      <c r="ACN27"/>
      <c r="ACO27"/>
      <c r="ACP27"/>
      <c r="ACQ27"/>
      <c r="ACR27"/>
      <c r="ACS27"/>
      <c r="ACT27"/>
      <c r="ACU27"/>
      <c r="ACV27"/>
      <c r="ACW27"/>
      <c r="ACX27"/>
      <c r="ACY27"/>
      <c r="ACZ27"/>
      <c r="ADA27"/>
      <c r="ADB27"/>
      <c r="ADC27"/>
      <c r="ADD27"/>
      <c r="ADE27"/>
      <c r="ADF27"/>
      <c r="ADG27"/>
      <c r="ADH27"/>
      <c r="ADI27"/>
      <c r="ADJ27"/>
      <c r="ADK27"/>
      <c r="ADL27"/>
      <c r="ADM27"/>
      <c r="ADN27"/>
      <c r="ADO27"/>
      <c r="ADP27"/>
      <c r="ADQ27"/>
      <c r="ADR27"/>
      <c r="ADS27"/>
      <c r="ADT27"/>
      <c r="ADU27"/>
      <c r="ADV27"/>
      <c r="ADW27"/>
      <c r="ADX27"/>
      <c r="ADY27"/>
      <c r="ADZ27"/>
      <c r="AEA27"/>
      <c r="AEB27"/>
      <c r="AEC27"/>
      <c r="AED27"/>
      <c r="AEE27"/>
      <c r="AEF27"/>
      <c r="AEG27"/>
      <c r="AEH27"/>
      <c r="AEI27"/>
      <c r="AEJ27"/>
      <c r="AEK27"/>
      <c r="AEL27"/>
      <c r="AEM27"/>
      <c r="AEN27"/>
      <c r="AEO27"/>
      <c r="AEP27"/>
      <c r="AEQ27"/>
      <c r="AER27"/>
      <c r="AES27"/>
      <c r="AET27"/>
      <c r="AEU27"/>
      <c r="AEV27"/>
      <c r="AEW27"/>
      <c r="AEX27"/>
      <c r="AEY27"/>
      <c r="AEZ27"/>
      <c r="AFA27"/>
      <c r="AFB27"/>
      <c r="AFC27"/>
      <c r="AFD27"/>
      <c r="AFE27"/>
      <c r="AFF27"/>
      <c r="AFG27"/>
      <c r="AFH27"/>
      <c r="AFI27"/>
      <c r="AFJ27"/>
      <c r="AFK27"/>
      <c r="AFL27"/>
      <c r="AFM27"/>
      <c r="AFN27"/>
      <c r="AFO27"/>
      <c r="AFP27"/>
      <c r="AFQ27"/>
      <c r="AFR27"/>
      <c r="AFS27"/>
      <c r="AFT27"/>
      <c r="AFU27"/>
      <c r="AFV27"/>
      <c r="AFW27"/>
      <c r="AFX27"/>
      <c r="AFY27"/>
      <c r="AFZ27"/>
      <c r="AGA27"/>
      <c r="AGB27"/>
      <c r="AGC27"/>
      <c r="AGD27"/>
      <c r="AGE27"/>
      <c r="AGF27"/>
      <c r="AGG27"/>
      <c r="AGH27"/>
      <c r="AGI27"/>
      <c r="AGJ27"/>
      <c r="AGK27"/>
      <c r="AGL27"/>
      <c r="AGM27"/>
      <c r="AGN27"/>
      <c r="AGO27"/>
      <c r="AGP27"/>
      <c r="AGQ27"/>
      <c r="AGR27"/>
      <c r="AGS27"/>
      <c r="AGT27"/>
      <c r="AGU27"/>
      <c r="AGV27"/>
      <c r="AGW27"/>
      <c r="AGX27"/>
      <c r="AGY27"/>
      <c r="AGZ27"/>
      <c r="AHA27"/>
      <c r="AHB27"/>
      <c r="AHC27"/>
      <c r="AHD27"/>
      <c r="AHE27"/>
      <c r="AHF27"/>
      <c r="AHG27"/>
      <c r="AHH27"/>
      <c r="AHI27"/>
      <c r="AHJ27"/>
      <c r="AHK27"/>
      <c r="AHL27"/>
      <c r="AHM27"/>
      <c r="AHN27"/>
      <c r="AHO27"/>
      <c r="AHP27"/>
      <c r="AHQ27"/>
      <c r="AHR27"/>
      <c r="AHS27"/>
      <c r="AHT27"/>
      <c r="AHU27"/>
      <c r="AHV27"/>
      <c r="AHW27"/>
      <c r="AHX27"/>
      <c r="AHY27"/>
      <c r="AHZ27"/>
      <c r="AIA27"/>
      <c r="AIB27"/>
      <c r="AIC27"/>
      <c r="AID27"/>
      <c r="AIE27"/>
      <c r="AIF27"/>
      <c r="AIG27"/>
      <c r="AIH27"/>
      <c r="AII27"/>
      <c r="AIJ27"/>
      <c r="AIK27"/>
      <c r="AIL27"/>
      <c r="AIM27"/>
      <c r="AIN27"/>
      <c r="AIO27"/>
      <c r="AIP27"/>
      <c r="AIQ27"/>
      <c r="AIR27"/>
      <c r="AIS27"/>
      <c r="AIT27"/>
      <c r="AIU27"/>
      <c r="AIV27"/>
      <c r="AIW27"/>
      <c r="AIX27"/>
      <c r="AIY27"/>
      <c r="AIZ27"/>
      <c r="AJA27"/>
      <c r="AJB27"/>
      <c r="AJC27"/>
      <c r="AJD27"/>
      <c r="AJE27"/>
      <c r="AJF27"/>
      <c r="AJG27"/>
      <c r="AJH27"/>
      <c r="AJI27"/>
      <c r="AJJ27"/>
      <c r="AJK27"/>
      <c r="AJL27"/>
      <c r="AJM27"/>
      <c r="AJN27"/>
      <c r="AJO27"/>
      <c r="AJP27"/>
      <c r="AJQ27"/>
      <c r="AJR27"/>
      <c r="AJS27"/>
      <c r="AJT27"/>
      <c r="AJU27"/>
      <c r="AJV27"/>
      <c r="AJW27"/>
      <c r="AJX27"/>
      <c r="AJY27"/>
      <c r="AJZ27"/>
      <c r="AKA27"/>
      <c r="AKB27"/>
      <c r="AKC27"/>
      <c r="AKD27"/>
      <c r="AKE27"/>
      <c r="AKF27"/>
      <c r="AKG27"/>
      <c r="AKH27"/>
      <c r="AKI27"/>
      <c r="AKJ27"/>
      <c r="AKK27"/>
      <c r="AKL27"/>
      <c r="AKM27"/>
      <c r="AKN27"/>
      <c r="AKO27"/>
      <c r="AKP27"/>
      <c r="AKQ27"/>
      <c r="AKR27"/>
      <c r="AKS27"/>
      <c r="AKT27"/>
      <c r="AKU27"/>
      <c r="AKV27"/>
      <c r="AKW27"/>
      <c r="AKX27"/>
      <c r="AKY27"/>
      <c r="AKZ27"/>
      <c r="ALA27"/>
      <c r="ALB27"/>
      <c r="ALC27"/>
      <c r="ALD27"/>
      <c r="ALE27"/>
      <c r="ALF27"/>
      <c r="ALG27"/>
      <c r="ALH27"/>
      <c r="ALI27"/>
      <c r="ALJ27"/>
      <c r="ALK27"/>
      <c r="ALL27"/>
      <c r="ALM27"/>
      <c r="ALN27"/>
      <c r="ALO27"/>
      <c r="ALP27"/>
      <c r="ALQ27"/>
      <c r="ALR27"/>
      <c r="ALS27"/>
      <c r="ALT27"/>
      <c r="ALU27"/>
      <c r="ALV27"/>
      <c r="ALW27"/>
      <c r="ALX27"/>
      <c r="ALY27"/>
      <c r="ALZ27"/>
      <c r="AMA27"/>
      <c r="AMB27"/>
      <c r="AMC27"/>
      <c r="AMD27"/>
      <c r="AME27"/>
      <c r="AMF27"/>
      <c r="AMG27"/>
      <c r="AMH27"/>
      <c r="AMI27"/>
      <c r="AMJ27"/>
      <c r="AMK27"/>
    </row>
    <row r="28" spans="1:1025" ht="15.75" customHeight="1" x14ac:dyDescent="0.25">
      <c r="A28" s="236">
        <v>6</v>
      </c>
      <c r="B28" s="234" t="s">
        <v>45</v>
      </c>
      <c r="C28" s="140" t="s">
        <v>127</v>
      </c>
      <c r="D28" s="140"/>
      <c r="E28" s="140"/>
      <c r="F28" s="140"/>
      <c r="G28" s="140"/>
      <c r="H28" s="140"/>
      <c r="I28" s="140"/>
      <c r="J28" s="140"/>
      <c r="K28" s="82"/>
      <c r="P28" s="79"/>
      <c r="Q28" s="83"/>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c r="IW28"/>
      <c r="IX28"/>
      <c r="IY28"/>
      <c r="IZ28"/>
      <c r="JA28"/>
      <c r="JB28"/>
      <c r="JC28"/>
      <c r="JD28"/>
      <c r="JE28"/>
      <c r="JF28"/>
      <c r="JG28"/>
      <c r="JH28"/>
      <c r="JI28"/>
      <c r="JJ28"/>
      <c r="JK28"/>
      <c r="JL28"/>
      <c r="JM28"/>
      <c r="JN28"/>
      <c r="JO28"/>
      <c r="JP28"/>
      <c r="JQ28"/>
      <c r="JR28"/>
      <c r="JS28"/>
      <c r="JT28"/>
      <c r="JU28"/>
      <c r="JV28"/>
      <c r="JW28"/>
      <c r="JX28"/>
      <c r="JY28"/>
      <c r="JZ28"/>
      <c r="KA28"/>
      <c r="KB28"/>
      <c r="KC28"/>
      <c r="KD28"/>
      <c r="KE28"/>
      <c r="KF28"/>
      <c r="KG28"/>
      <c r="KH28"/>
      <c r="KI28"/>
      <c r="KJ28"/>
      <c r="KK28"/>
      <c r="KL28"/>
      <c r="KM28"/>
      <c r="KN28"/>
      <c r="KO28"/>
      <c r="KP28"/>
      <c r="KQ28"/>
      <c r="KR28"/>
      <c r="KS28"/>
      <c r="KT28"/>
      <c r="KU28"/>
      <c r="KV28"/>
      <c r="KW28"/>
      <c r="KX28"/>
      <c r="KY28"/>
      <c r="KZ28"/>
      <c r="LA28"/>
      <c r="LB28"/>
      <c r="LC28"/>
      <c r="LD28"/>
      <c r="LE28"/>
      <c r="LF28"/>
      <c r="LG28"/>
      <c r="LH28"/>
      <c r="LI28"/>
      <c r="LJ28"/>
      <c r="LK28"/>
      <c r="LL28"/>
      <c r="LM28"/>
      <c r="LN28"/>
      <c r="LO28"/>
      <c r="LP28"/>
      <c r="LQ28"/>
      <c r="LR28"/>
      <c r="LS28"/>
      <c r="LT28"/>
      <c r="LU28"/>
      <c r="LV28"/>
      <c r="LW28"/>
      <c r="LX28"/>
      <c r="LY28"/>
      <c r="LZ28"/>
      <c r="MA28"/>
      <c r="MB28"/>
      <c r="MC28"/>
      <c r="MD28"/>
      <c r="ME28"/>
      <c r="MF28"/>
      <c r="MG28"/>
      <c r="MH28"/>
      <c r="MI28"/>
      <c r="MJ28"/>
      <c r="MK28"/>
      <c r="ML28"/>
      <c r="MM28"/>
      <c r="MN28"/>
      <c r="MO28"/>
      <c r="MP28"/>
      <c r="MQ28"/>
      <c r="MR28"/>
      <c r="MS28"/>
      <c r="MT28"/>
      <c r="MU28"/>
      <c r="MV28"/>
      <c r="MW28"/>
      <c r="MX28"/>
      <c r="MY28"/>
      <c r="MZ28"/>
      <c r="NA28"/>
      <c r="NB28"/>
      <c r="NC28"/>
      <c r="ND28"/>
      <c r="NE28"/>
      <c r="NF28"/>
      <c r="NG28"/>
      <c r="NH28"/>
      <c r="NI28"/>
      <c r="NJ28"/>
      <c r="NK28"/>
      <c r="NL28"/>
      <c r="NM28"/>
      <c r="NN28"/>
      <c r="NO28"/>
      <c r="NP28"/>
      <c r="NQ28"/>
      <c r="NR28"/>
      <c r="NS28"/>
      <c r="NT28"/>
      <c r="NU28"/>
      <c r="NV28"/>
      <c r="NW28"/>
      <c r="NX28"/>
      <c r="NY28"/>
      <c r="NZ28"/>
      <c r="OA28"/>
      <c r="OB28"/>
      <c r="OC28"/>
      <c r="OD28"/>
      <c r="OE28"/>
      <c r="OF28"/>
      <c r="OG28"/>
      <c r="OH28"/>
      <c r="OI28"/>
      <c r="OJ28"/>
      <c r="OK28"/>
      <c r="OL28"/>
      <c r="OM28"/>
      <c r="ON28"/>
      <c r="OO28"/>
      <c r="OP28"/>
      <c r="OQ28"/>
      <c r="OR28"/>
      <c r="OS28"/>
      <c r="OT28"/>
      <c r="OU28"/>
      <c r="OV28"/>
      <c r="OW28"/>
      <c r="OX28"/>
      <c r="OY28"/>
      <c r="OZ28"/>
      <c r="PA28"/>
      <c r="PB28"/>
      <c r="PC28"/>
      <c r="PD28"/>
      <c r="PE28"/>
      <c r="PF28"/>
      <c r="PG28"/>
      <c r="PH28"/>
      <c r="PI28"/>
      <c r="PJ28"/>
      <c r="PK28"/>
      <c r="PL28"/>
      <c r="PM28"/>
      <c r="PN28"/>
      <c r="PO28"/>
      <c r="PP28"/>
      <c r="PQ28"/>
      <c r="PR28"/>
      <c r="PS28"/>
      <c r="PT28"/>
      <c r="PU28"/>
      <c r="PV28"/>
      <c r="PW28"/>
      <c r="PX28"/>
      <c r="PY28"/>
      <c r="PZ28"/>
      <c r="QA28"/>
      <c r="QB28"/>
      <c r="QC28"/>
      <c r="QD28"/>
      <c r="QE28"/>
      <c r="QF28"/>
      <c r="QG28"/>
      <c r="QH28"/>
      <c r="QI28"/>
      <c r="QJ28"/>
      <c r="QK28"/>
      <c r="QL28"/>
      <c r="QM28"/>
      <c r="QN28"/>
      <c r="QO28"/>
      <c r="QP28"/>
      <c r="QQ28"/>
      <c r="QR28"/>
      <c r="QS28"/>
      <c r="QT28"/>
      <c r="QU28"/>
      <c r="QV28"/>
      <c r="QW28"/>
      <c r="QX28"/>
      <c r="QY28"/>
      <c r="QZ28"/>
      <c r="RA28"/>
      <c r="RB28"/>
      <c r="RC28"/>
      <c r="RD28"/>
      <c r="RE28"/>
      <c r="RF28"/>
      <c r="RG28"/>
      <c r="RH28"/>
      <c r="RI28"/>
      <c r="RJ28"/>
      <c r="RK28"/>
      <c r="RL28"/>
      <c r="RM28"/>
      <c r="RN28"/>
      <c r="RO28"/>
      <c r="RP28"/>
      <c r="RQ28"/>
      <c r="RR28"/>
      <c r="RS28"/>
      <c r="RT28"/>
      <c r="RU28"/>
      <c r="RV28"/>
      <c r="RW28"/>
      <c r="RX28"/>
      <c r="RY28"/>
      <c r="RZ28"/>
      <c r="SA28"/>
      <c r="SB28"/>
      <c r="SC28"/>
      <c r="SD28"/>
      <c r="SE28"/>
      <c r="SF28"/>
      <c r="SG28"/>
      <c r="SH28"/>
      <c r="SI28"/>
      <c r="SJ28"/>
      <c r="SK28"/>
      <c r="SL28"/>
      <c r="SM28"/>
      <c r="SN28"/>
      <c r="SO28"/>
      <c r="SP28"/>
      <c r="SQ28"/>
      <c r="SR28"/>
      <c r="SS28"/>
      <c r="ST28"/>
      <c r="SU28"/>
      <c r="SV28"/>
      <c r="SW28"/>
      <c r="SX28"/>
      <c r="SY28"/>
      <c r="SZ28"/>
      <c r="TA28"/>
      <c r="TB28"/>
      <c r="TC28"/>
      <c r="TD28"/>
      <c r="TE28"/>
      <c r="TF28"/>
      <c r="TG28"/>
      <c r="TH28"/>
      <c r="TI28"/>
      <c r="TJ28"/>
      <c r="TK28"/>
      <c r="TL28"/>
      <c r="TM28"/>
      <c r="TN28"/>
      <c r="TO28"/>
      <c r="TP28"/>
      <c r="TQ28"/>
      <c r="TR28"/>
      <c r="TS28"/>
      <c r="TT28"/>
      <c r="TU28"/>
      <c r="TV28"/>
      <c r="TW28"/>
      <c r="TX28"/>
      <c r="TY28"/>
      <c r="TZ28"/>
      <c r="UA28"/>
      <c r="UB28"/>
      <c r="UC28"/>
      <c r="UD28"/>
      <c r="UE28"/>
      <c r="UF28"/>
      <c r="UG28"/>
      <c r="UH28"/>
      <c r="UI28"/>
      <c r="UJ28"/>
      <c r="UK28"/>
      <c r="UL28"/>
      <c r="UM28"/>
      <c r="UN28"/>
      <c r="UO28"/>
      <c r="UP28"/>
      <c r="UQ28"/>
      <c r="UR28"/>
      <c r="US28"/>
      <c r="UT28"/>
      <c r="UU28"/>
      <c r="UV28"/>
      <c r="UW28"/>
      <c r="UX28"/>
      <c r="UY28"/>
      <c r="UZ28"/>
      <c r="VA28"/>
      <c r="VB28"/>
      <c r="VC28"/>
      <c r="VD28"/>
      <c r="VE28"/>
      <c r="VF28"/>
      <c r="VG28"/>
      <c r="VH28"/>
      <c r="VI28"/>
      <c r="VJ28"/>
      <c r="VK28"/>
      <c r="VL28"/>
      <c r="VM28"/>
      <c r="VN28"/>
      <c r="VO28"/>
      <c r="VP28"/>
      <c r="VQ28"/>
      <c r="VR28"/>
      <c r="VS28"/>
      <c r="VT28"/>
      <c r="VU28"/>
      <c r="VV28"/>
      <c r="VW28"/>
      <c r="VX28"/>
      <c r="VY28"/>
      <c r="VZ28"/>
      <c r="WA28"/>
      <c r="WB28"/>
      <c r="WC28"/>
      <c r="WD28"/>
      <c r="WE28"/>
      <c r="WF28"/>
      <c r="WG28"/>
      <c r="WH28"/>
      <c r="WI28"/>
      <c r="WJ28"/>
      <c r="WK28"/>
      <c r="WL28"/>
      <c r="WM28"/>
      <c r="WN28"/>
      <c r="WO28"/>
      <c r="WP28"/>
      <c r="WQ28"/>
      <c r="WR28"/>
      <c r="WS28"/>
      <c r="WT28"/>
      <c r="WU28"/>
      <c r="WV28"/>
      <c r="WW28"/>
      <c r="WX28"/>
      <c r="WY28"/>
      <c r="WZ28"/>
      <c r="XA28"/>
      <c r="XB28"/>
      <c r="XC28"/>
      <c r="XD28"/>
      <c r="XE28"/>
      <c r="XF28"/>
      <c r="XG28"/>
      <c r="XH28"/>
      <c r="XI28"/>
      <c r="XJ28"/>
      <c r="XK28"/>
      <c r="XL28"/>
      <c r="XM28"/>
      <c r="XN28"/>
      <c r="XO28"/>
      <c r="XP28"/>
      <c r="XQ28"/>
      <c r="XR28"/>
      <c r="XS28"/>
      <c r="XT28"/>
      <c r="XU28"/>
      <c r="XV28"/>
      <c r="XW28"/>
      <c r="XX28"/>
      <c r="XY28"/>
      <c r="XZ28"/>
      <c r="YA28"/>
      <c r="YB28"/>
      <c r="YC28"/>
      <c r="YD28"/>
      <c r="YE28"/>
      <c r="YF28"/>
      <c r="YG28"/>
      <c r="YH28"/>
      <c r="YI28"/>
      <c r="YJ28"/>
      <c r="YK28"/>
      <c r="YL28"/>
      <c r="YM28"/>
      <c r="YN28"/>
      <c r="YO28"/>
      <c r="YP28"/>
      <c r="YQ28"/>
      <c r="YR28"/>
      <c r="YS28"/>
      <c r="YT28"/>
      <c r="YU28"/>
      <c r="YV28"/>
      <c r="YW28"/>
      <c r="YX28"/>
      <c r="YY28"/>
      <c r="YZ28"/>
      <c r="ZA28"/>
      <c r="ZB28"/>
      <c r="ZC28"/>
      <c r="ZD28"/>
      <c r="ZE28"/>
      <c r="ZF28"/>
      <c r="ZG28"/>
      <c r="ZH28"/>
      <c r="ZI28"/>
      <c r="ZJ28"/>
      <c r="ZK28"/>
      <c r="ZL28"/>
      <c r="ZM28"/>
      <c r="ZN28"/>
      <c r="ZO28"/>
      <c r="ZP28"/>
      <c r="ZQ28"/>
      <c r="ZR28"/>
      <c r="ZS28"/>
      <c r="ZT28"/>
      <c r="ZU28"/>
      <c r="ZV28"/>
      <c r="ZW28"/>
      <c r="ZX28"/>
      <c r="ZY28"/>
      <c r="ZZ28"/>
      <c r="AAA28"/>
      <c r="AAB28"/>
      <c r="AAC28"/>
      <c r="AAD28"/>
      <c r="AAE28"/>
      <c r="AAF28"/>
      <c r="AAG28"/>
      <c r="AAH28"/>
      <c r="AAI28"/>
      <c r="AAJ28"/>
      <c r="AAK28"/>
      <c r="AAL28"/>
      <c r="AAM28"/>
      <c r="AAN28"/>
      <c r="AAO28"/>
      <c r="AAP28"/>
      <c r="AAQ28"/>
      <c r="AAR28"/>
      <c r="AAS28"/>
      <c r="AAT28"/>
      <c r="AAU28"/>
      <c r="AAV28"/>
      <c r="AAW28"/>
      <c r="AAX28"/>
      <c r="AAY28"/>
      <c r="AAZ28"/>
      <c r="ABA28"/>
      <c r="ABB28"/>
      <c r="ABC28"/>
      <c r="ABD28"/>
      <c r="ABE28"/>
      <c r="ABF28"/>
      <c r="ABG28"/>
      <c r="ABH28"/>
      <c r="ABI28"/>
      <c r="ABJ28"/>
      <c r="ABK28"/>
      <c r="ABL28"/>
      <c r="ABM28"/>
      <c r="ABN28"/>
      <c r="ABO28"/>
      <c r="ABP28"/>
      <c r="ABQ28"/>
      <c r="ABR28"/>
      <c r="ABS28"/>
      <c r="ABT28"/>
      <c r="ABU28"/>
      <c r="ABV28"/>
      <c r="ABW28"/>
      <c r="ABX28"/>
      <c r="ABY28"/>
      <c r="ABZ28"/>
      <c r="ACA28"/>
      <c r="ACB28"/>
      <c r="ACC28"/>
      <c r="ACD28"/>
      <c r="ACE28"/>
      <c r="ACF28"/>
      <c r="ACG28"/>
      <c r="ACH28"/>
      <c r="ACI28"/>
      <c r="ACJ28"/>
      <c r="ACK28"/>
      <c r="ACL28"/>
      <c r="ACM28"/>
      <c r="ACN28"/>
      <c r="ACO28"/>
      <c r="ACP28"/>
      <c r="ACQ28"/>
      <c r="ACR28"/>
      <c r="ACS28"/>
      <c r="ACT28"/>
      <c r="ACU28"/>
      <c r="ACV28"/>
      <c r="ACW28"/>
      <c r="ACX28"/>
      <c r="ACY28"/>
      <c r="ACZ28"/>
      <c r="ADA28"/>
      <c r="ADB28"/>
      <c r="ADC28"/>
      <c r="ADD28"/>
      <c r="ADE28"/>
      <c r="ADF28"/>
      <c r="ADG28"/>
      <c r="ADH28"/>
      <c r="ADI28"/>
      <c r="ADJ28"/>
      <c r="ADK28"/>
      <c r="ADL28"/>
      <c r="ADM28"/>
      <c r="ADN28"/>
      <c r="ADO28"/>
      <c r="ADP28"/>
      <c r="ADQ28"/>
      <c r="ADR28"/>
      <c r="ADS28"/>
      <c r="ADT28"/>
      <c r="ADU28"/>
      <c r="ADV28"/>
      <c r="ADW28"/>
      <c r="ADX28"/>
      <c r="ADY28"/>
      <c r="ADZ28"/>
      <c r="AEA28"/>
      <c r="AEB28"/>
      <c r="AEC28"/>
      <c r="AED28"/>
      <c r="AEE28"/>
      <c r="AEF28"/>
      <c r="AEG28"/>
      <c r="AEH28"/>
      <c r="AEI28"/>
      <c r="AEJ28"/>
      <c r="AEK28"/>
      <c r="AEL28"/>
      <c r="AEM28"/>
      <c r="AEN28"/>
      <c r="AEO28"/>
      <c r="AEP28"/>
      <c r="AEQ28"/>
      <c r="AER28"/>
      <c r="AES28"/>
      <c r="AET28"/>
      <c r="AEU28"/>
      <c r="AEV28"/>
      <c r="AEW28"/>
      <c r="AEX28"/>
      <c r="AEY28"/>
      <c r="AEZ28"/>
      <c r="AFA28"/>
      <c r="AFB28"/>
      <c r="AFC28"/>
      <c r="AFD28"/>
      <c r="AFE28"/>
      <c r="AFF28"/>
      <c r="AFG28"/>
      <c r="AFH28"/>
      <c r="AFI28"/>
      <c r="AFJ28"/>
      <c r="AFK28"/>
      <c r="AFL28"/>
      <c r="AFM28"/>
      <c r="AFN28"/>
      <c r="AFO28"/>
      <c r="AFP28"/>
      <c r="AFQ28"/>
      <c r="AFR28"/>
      <c r="AFS28"/>
      <c r="AFT28"/>
      <c r="AFU28"/>
      <c r="AFV28"/>
      <c r="AFW28"/>
      <c r="AFX28"/>
      <c r="AFY28"/>
      <c r="AFZ28"/>
      <c r="AGA28"/>
      <c r="AGB28"/>
      <c r="AGC28"/>
      <c r="AGD28"/>
      <c r="AGE28"/>
      <c r="AGF28"/>
      <c r="AGG28"/>
      <c r="AGH28"/>
      <c r="AGI28"/>
      <c r="AGJ28"/>
      <c r="AGK28"/>
      <c r="AGL28"/>
      <c r="AGM28"/>
      <c r="AGN28"/>
      <c r="AGO28"/>
      <c r="AGP28"/>
      <c r="AGQ28"/>
      <c r="AGR28"/>
      <c r="AGS28"/>
      <c r="AGT28"/>
      <c r="AGU28"/>
      <c r="AGV28"/>
      <c r="AGW28"/>
      <c r="AGX28"/>
      <c r="AGY28"/>
      <c r="AGZ28"/>
      <c r="AHA28"/>
      <c r="AHB28"/>
      <c r="AHC28"/>
      <c r="AHD28"/>
      <c r="AHE28"/>
      <c r="AHF28"/>
      <c r="AHG28"/>
      <c r="AHH28"/>
      <c r="AHI28"/>
      <c r="AHJ28"/>
      <c r="AHK28"/>
      <c r="AHL28"/>
      <c r="AHM28"/>
      <c r="AHN28"/>
      <c r="AHO28"/>
      <c r="AHP28"/>
      <c r="AHQ28"/>
      <c r="AHR28"/>
      <c r="AHS28"/>
      <c r="AHT28"/>
      <c r="AHU28"/>
      <c r="AHV28"/>
      <c r="AHW28"/>
      <c r="AHX28"/>
      <c r="AHY28"/>
      <c r="AHZ28"/>
      <c r="AIA28"/>
      <c r="AIB28"/>
      <c r="AIC28"/>
      <c r="AID28"/>
      <c r="AIE28"/>
      <c r="AIF28"/>
      <c r="AIG28"/>
      <c r="AIH28"/>
      <c r="AII28"/>
      <c r="AIJ28"/>
      <c r="AIK28"/>
      <c r="AIL28"/>
      <c r="AIM28"/>
      <c r="AIN28"/>
      <c r="AIO28"/>
      <c r="AIP28"/>
      <c r="AIQ28"/>
      <c r="AIR28"/>
      <c r="AIS28"/>
      <c r="AIT28"/>
      <c r="AIU28"/>
      <c r="AIV28"/>
      <c r="AIW28"/>
      <c r="AIX28"/>
      <c r="AIY28"/>
      <c r="AIZ28"/>
      <c r="AJA28"/>
      <c r="AJB28"/>
      <c r="AJC28"/>
      <c r="AJD28"/>
      <c r="AJE28"/>
      <c r="AJF28"/>
      <c r="AJG28"/>
      <c r="AJH28"/>
      <c r="AJI28"/>
      <c r="AJJ28"/>
      <c r="AJK28"/>
      <c r="AJL28"/>
      <c r="AJM28"/>
      <c r="AJN28"/>
      <c r="AJO28"/>
      <c r="AJP28"/>
      <c r="AJQ28"/>
      <c r="AJR28"/>
      <c r="AJS28"/>
      <c r="AJT28"/>
      <c r="AJU28"/>
      <c r="AJV28"/>
      <c r="AJW28"/>
      <c r="AJX28"/>
      <c r="AJY28"/>
      <c r="AJZ28"/>
      <c r="AKA28"/>
      <c r="AKB28"/>
      <c r="AKC28"/>
      <c r="AKD28"/>
      <c r="AKE28"/>
      <c r="AKF28"/>
      <c r="AKG28"/>
      <c r="AKH28"/>
      <c r="AKI28"/>
      <c r="AKJ28"/>
      <c r="AKK28"/>
      <c r="AKL28"/>
      <c r="AKM28"/>
      <c r="AKN28"/>
      <c r="AKO28"/>
      <c r="AKP28"/>
      <c r="AKQ28"/>
      <c r="AKR28"/>
      <c r="AKS28"/>
      <c r="AKT28"/>
      <c r="AKU28"/>
      <c r="AKV28"/>
      <c r="AKW28"/>
      <c r="AKX28"/>
      <c r="AKY28"/>
      <c r="AKZ28"/>
      <c r="ALA28"/>
      <c r="ALB28"/>
      <c r="ALC28"/>
      <c r="ALD28"/>
      <c r="ALE28"/>
      <c r="ALF28"/>
      <c r="ALG28"/>
      <c r="ALH28"/>
      <c r="ALI28"/>
      <c r="ALJ28"/>
      <c r="ALK28"/>
      <c r="ALL28"/>
      <c r="ALM28"/>
      <c r="ALN28"/>
      <c r="ALO28"/>
      <c r="ALP28"/>
      <c r="ALQ28"/>
      <c r="ALR28"/>
      <c r="ALS28"/>
      <c r="ALT28"/>
      <c r="ALU28"/>
      <c r="ALV28"/>
      <c r="ALW28"/>
      <c r="ALX28"/>
      <c r="ALY28"/>
      <c r="ALZ28"/>
      <c r="AMA28"/>
      <c r="AMB28"/>
      <c r="AMC28"/>
      <c r="AMD28"/>
      <c r="AME28"/>
      <c r="AMF28"/>
      <c r="AMG28"/>
      <c r="AMH28"/>
      <c r="AMI28"/>
      <c r="AMJ28"/>
      <c r="AMK28"/>
    </row>
    <row r="29" spans="1:1025" ht="24.95" customHeight="1" x14ac:dyDescent="0.25">
      <c r="A29" s="236"/>
      <c r="B29" s="234"/>
      <c r="C29" s="186" t="s">
        <v>153</v>
      </c>
      <c r="D29" s="186"/>
      <c r="E29" s="187" t="s">
        <v>154</v>
      </c>
      <c r="F29" s="187"/>
      <c r="G29" s="187"/>
      <c r="H29" s="187"/>
      <c r="I29" s="188" t="s">
        <v>155</v>
      </c>
      <c r="J29" s="188"/>
      <c r="K29" s="82"/>
      <c r="P29" s="79"/>
      <c r="Q29" s="83"/>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c r="IW29"/>
      <c r="IX29"/>
      <c r="IY29"/>
      <c r="IZ29"/>
      <c r="JA29"/>
      <c r="JB29"/>
      <c r="JC29"/>
      <c r="JD29"/>
      <c r="JE29"/>
      <c r="JF29"/>
      <c r="JG29"/>
      <c r="JH29"/>
      <c r="JI29"/>
      <c r="JJ29"/>
      <c r="JK29"/>
      <c r="JL29"/>
      <c r="JM29"/>
      <c r="JN29"/>
      <c r="JO29"/>
      <c r="JP29"/>
      <c r="JQ29"/>
      <c r="JR29"/>
      <c r="JS29"/>
      <c r="JT29"/>
      <c r="JU29"/>
      <c r="JV29"/>
      <c r="JW29"/>
      <c r="JX29"/>
      <c r="JY29"/>
      <c r="JZ29"/>
      <c r="KA29"/>
      <c r="KB29"/>
      <c r="KC29"/>
      <c r="KD29"/>
      <c r="KE29"/>
      <c r="KF29"/>
      <c r="KG29"/>
      <c r="KH29"/>
      <c r="KI29"/>
      <c r="KJ29"/>
      <c r="KK29"/>
      <c r="KL29"/>
      <c r="KM29"/>
      <c r="KN29"/>
      <c r="KO29"/>
      <c r="KP29"/>
      <c r="KQ29"/>
      <c r="KR29"/>
      <c r="KS29"/>
      <c r="KT29"/>
      <c r="KU29"/>
      <c r="KV29"/>
      <c r="KW29"/>
      <c r="KX29"/>
      <c r="KY29"/>
      <c r="KZ29"/>
      <c r="LA29"/>
      <c r="LB29"/>
      <c r="LC29"/>
      <c r="LD29"/>
      <c r="LE29"/>
      <c r="LF29"/>
      <c r="LG29"/>
      <c r="LH29"/>
      <c r="LI29"/>
      <c r="LJ29"/>
      <c r="LK29"/>
      <c r="LL29"/>
      <c r="LM29"/>
      <c r="LN29"/>
      <c r="LO29"/>
      <c r="LP29"/>
      <c r="LQ29"/>
      <c r="LR29"/>
      <c r="LS29"/>
      <c r="LT29"/>
      <c r="LU29"/>
      <c r="LV29"/>
      <c r="LW29"/>
      <c r="LX29"/>
      <c r="LY29"/>
      <c r="LZ29"/>
      <c r="MA29"/>
      <c r="MB29"/>
      <c r="MC29"/>
      <c r="MD29"/>
      <c r="ME29"/>
      <c r="MF29"/>
      <c r="MG29"/>
      <c r="MH29"/>
      <c r="MI29"/>
      <c r="MJ29"/>
      <c r="MK29"/>
      <c r="ML29"/>
      <c r="MM29"/>
      <c r="MN29"/>
      <c r="MO29"/>
      <c r="MP29"/>
      <c r="MQ29"/>
      <c r="MR29"/>
      <c r="MS29"/>
      <c r="MT29"/>
      <c r="MU29"/>
      <c r="MV29"/>
      <c r="MW29"/>
      <c r="MX29"/>
      <c r="MY29"/>
      <c r="MZ29"/>
      <c r="NA29"/>
      <c r="NB29"/>
      <c r="NC29"/>
      <c r="ND29"/>
      <c r="NE29"/>
      <c r="NF29"/>
      <c r="NG29"/>
      <c r="NH29"/>
      <c r="NI29"/>
      <c r="NJ29"/>
      <c r="NK29"/>
      <c r="NL29"/>
      <c r="NM29"/>
      <c r="NN29"/>
      <c r="NO29"/>
      <c r="NP29"/>
      <c r="NQ29"/>
      <c r="NR29"/>
      <c r="NS29"/>
      <c r="NT29"/>
      <c r="NU29"/>
      <c r="NV29"/>
      <c r="NW29"/>
      <c r="NX29"/>
      <c r="NY29"/>
      <c r="NZ29"/>
      <c r="OA29"/>
      <c r="OB29"/>
      <c r="OC29"/>
      <c r="OD29"/>
      <c r="OE29"/>
      <c r="OF29"/>
      <c r="OG29"/>
      <c r="OH29"/>
      <c r="OI29"/>
      <c r="OJ29"/>
      <c r="OK29"/>
      <c r="OL29"/>
      <c r="OM29"/>
      <c r="ON29"/>
      <c r="OO29"/>
      <c r="OP29"/>
      <c r="OQ29"/>
      <c r="OR29"/>
      <c r="OS29"/>
      <c r="OT29"/>
      <c r="OU29"/>
      <c r="OV29"/>
      <c r="OW29"/>
      <c r="OX29"/>
      <c r="OY29"/>
      <c r="OZ29"/>
      <c r="PA29"/>
      <c r="PB29"/>
      <c r="PC29"/>
      <c r="PD29"/>
      <c r="PE29"/>
      <c r="PF29"/>
      <c r="PG29"/>
      <c r="PH29"/>
      <c r="PI29"/>
      <c r="PJ29"/>
      <c r="PK29"/>
      <c r="PL29"/>
      <c r="PM29"/>
      <c r="PN29"/>
      <c r="PO29"/>
      <c r="PP29"/>
      <c r="PQ29"/>
      <c r="PR29"/>
      <c r="PS29"/>
      <c r="PT29"/>
      <c r="PU29"/>
      <c r="PV29"/>
      <c r="PW29"/>
      <c r="PX29"/>
      <c r="PY29"/>
      <c r="PZ29"/>
      <c r="QA29"/>
      <c r="QB29"/>
      <c r="QC29"/>
      <c r="QD29"/>
      <c r="QE29"/>
      <c r="QF29"/>
      <c r="QG29"/>
      <c r="QH29"/>
      <c r="QI29"/>
      <c r="QJ29"/>
      <c r="QK29"/>
      <c r="QL29"/>
      <c r="QM29"/>
      <c r="QN29"/>
      <c r="QO29"/>
      <c r="QP29"/>
      <c r="QQ29"/>
      <c r="QR29"/>
      <c r="QS29"/>
      <c r="QT29"/>
      <c r="QU29"/>
      <c r="QV29"/>
      <c r="QW29"/>
      <c r="QX29"/>
      <c r="QY29"/>
      <c r="QZ29"/>
      <c r="RA29"/>
      <c r="RB29"/>
      <c r="RC29"/>
      <c r="RD29"/>
      <c r="RE29"/>
      <c r="RF29"/>
      <c r="RG29"/>
      <c r="RH29"/>
      <c r="RI29"/>
      <c r="RJ29"/>
      <c r="RK29"/>
      <c r="RL29"/>
      <c r="RM29"/>
      <c r="RN29"/>
      <c r="RO29"/>
      <c r="RP29"/>
      <c r="RQ29"/>
      <c r="RR29"/>
      <c r="RS29"/>
      <c r="RT29"/>
      <c r="RU29"/>
      <c r="RV29"/>
      <c r="RW29"/>
      <c r="RX29"/>
      <c r="RY29"/>
      <c r="RZ29"/>
      <c r="SA29"/>
      <c r="SB29"/>
      <c r="SC29"/>
      <c r="SD29"/>
      <c r="SE29"/>
      <c r="SF29"/>
      <c r="SG29"/>
      <c r="SH29"/>
      <c r="SI29"/>
      <c r="SJ29"/>
      <c r="SK29"/>
      <c r="SL29"/>
      <c r="SM29"/>
      <c r="SN29"/>
      <c r="SO29"/>
      <c r="SP29"/>
      <c r="SQ29"/>
      <c r="SR29"/>
      <c r="SS29"/>
      <c r="ST29"/>
      <c r="SU29"/>
      <c r="SV29"/>
      <c r="SW29"/>
      <c r="SX29"/>
      <c r="SY29"/>
      <c r="SZ29"/>
      <c r="TA29"/>
      <c r="TB29"/>
      <c r="TC29"/>
      <c r="TD29"/>
      <c r="TE29"/>
      <c r="TF29"/>
      <c r="TG29"/>
      <c r="TH29"/>
      <c r="TI29"/>
      <c r="TJ29"/>
      <c r="TK29"/>
      <c r="TL29"/>
      <c r="TM29"/>
      <c r="TN29"/>
      <c r="TO29"/>
      <c r="TP29"/>
      <c r="TQ29"/>
      <c r="TR29"/>
      <c r="TS29"/>
      <c r="TT29"/>
      <c r="TU29"/>
      <c r="TV29"/>
      <c r="TW29"/>
      <c r="TX29"/>
      <c r="TY29"/>
      <c r="TZ29"/>
      <c r="UA29"/>
      <c r="UB29"/>
      <c r="UC29"/>
      <c r="UD29"/>
      <c r="UE29"/>
      <c r="UF29"/>
      <c r="UG29"/>
      <c r="UH29"/>
      <c r="UI29"/>
      <c r="UJ29"/>
      <c r="UK29"/>
      <c r="UL29"/>
      <c r="UM29"/>
      <c r="UN29"/>
      <c r="UO29"/>
      <c r="UP29"/>
      <c r="UQ29"/>
      <c r="UR29"/>
      <c r="US29"/>
      <c r="UT29"/>
      <c r="UU29"/>
      <c r="UV29"/>
      <c r="UW29"/>
      <c r="UX29"/>
      <c r="UY29"/>
      <c r="UZ29"/>
      <c r="VA29"/>
      <c r="VB29"/>
      <c r="VC29"/>
      <c r="VD29"/>
      <c r="VE29"/>
      <c r="VF29"/>
      <c r="VG29"/>
      <c r="VH29"/>
      <c r="VI29"/>
      <c r="VJ29"/>
      <c r="VK29"/>
      <c r="VL29"/>
      <c r="VM29"/>
      <c r="VN29"/>
      <c r="VO29"/>
      <c r="VP29"/>
      <c r="VQ29"/>
      <c r="VR29"/>
      <c r="VS29"/>
      <c r="VT29"/>
      <c r="VU29"/>
      <c r="VV29"/>
      <c r="VW29"/>
      <c r="VX29"/>
      <c r="VY29"/>
      <c r="VZ29"/>
      <c r="WA29"/>
      <c r="WB29"/>
      <c r="WC29"/>
      <c r="WD29"/>
      <c r="WE29"/>
      <c r="WF29"/>
      <c r="WG29"/>
      <c r="WH29"/>
      <c r="WI29"/>
      <c r="WJ29"/>
      <c r="WK29"/>
      <c r="WL29"/>
      <c r="WM29"/>
      <c r="WN29"/>
      <c r="WO29"/>
      <c r="WP29"/>
      <c r="WQ29"/>
      <c r="WR29"/>
      <c r="WS29"/>
      <c r="WT29"/>
      <c r="WU29"/>
      <c r="WV29"/>
      <c r="WW29"/>
      <c r="WX29"/>
      <c r="WY29"/>
      <c r="WZ29"/>
      <c r="XA29"/>
      <c r="XB29"/>
      <c r="XC29"/>
      <c r="XD29"/>
      <c r="XE29"/>
      <c r="XF29"/>
      <c r="XG29"/>
      <c r="XH29"/>
      <c r="XI29"/>
      <c r="XJ29"/>
      <c r="XK29"/>
      <c r="XL29"/>
      <c r="XM29"/>
      <c r="XN29"/>
      <c r="XO29"/>
      <c r="XP29"/>
      <c r="XQ29"/>
      <c r="XR29"/>
      <c r="XS29"/>
      <c r="XT29"/>
      <c r="XU29"/>
      <c r="XV29"/>
      <c r="XW29"/>
      <c r="XX29"/>
      <c r="XY29"/>
      <c r="XZ29"/>
      <c r="YA29"/>
      <c r="YB29"/>
      <c r="YC29"/>
      <c r="YD29"/>
      <c r="YE29"/>
      <c r="YF29"/>
      <c r="YG29"/>
      <c r="YH29"/>
      <c r="YI29"/>
      <c r="YJ29"/>
      <c r="YK29"/>
      <c r="YL29"/>
      <c r="YM29"/>
      <c r="YN29"/>
      <c r="YO29"/>
      <c r="YP29"/>
      <c r="YQ29"/>
      <c r="YR29"/>
      <c r="YS29"/>
      <c r="YT29"/>
      <c r="YU29"/>
      <c r="YV29"/>
      <c r="YW29"/>
      <c r="YX29"/>
      <c r="YY29"/>
      <c r="YZ29"/>
      <c r="ZA29"/>
      <c r="ZB29"/>
      <c r="ZC29"/>
      <c r="ZD29"/>
      <c r="ZE29"/>
      <c r="ZF29"/>
      <c r="ZG29"/>
      <c r="ZH29"/>
      <c r="ZI29"/>
      <c r="ZJ29"/>
      <c r="ZK29"/>
      <c r="ZL29"/>
      <c r="ZM29"/>
      <c r="ZN29"/>
      <c r="ZO29"/>
      <c r="ZP29"/>
      <c r="ZQ29"/>
      <c r="ZR29"/>
      <c r="ZS29"/>
      <c r="ZT29"/>
      <c r="ZU29"/>
      <c r="ZV29"/>
      <c r="ZW29"/>
      <c r="ZX29"/>
      <c r="ZY29"/>
      <c r="ZZ29"/>
      <c r="AAA29"/>
      <c r="AAB29"/>
      <c r="AAC29"/>
      <c r="AAD29"/>
      <c r="AAE29"/>
      <c r="AAF29"/>
      <c r="AAG29"/>
      <c r="AAH29"/>
      <c r="AAI29"/>
      <c r="AAJ29"/>
      <c r="AAK29"/>
      <c r="AAL29"/>
      <c r="AAM29"/>
      <c r="AAN29"/>
      <c r="AAO29"/>
      <c r="AAP29"/>
      <c r="AAQ29"/>
      <c r="AAR29"/>
      <c r="AAS29"/>
      <c r="AAT29"/>
      <c r="AAU29"/>
      <c r="AAV29"/>
      <c r="AAW29"/>
      <c r="AAX29"/>
      <c r="AAY29"/>
      <c r="AAZ29"/>
      <c r="ABA29"/>
      <c r="ABB29"/>
      <c r="ABC29"/>
      <c r="ABD29"/>
      <c r="ABE29"/>
      <c r="ABF29"/>
      <c r="ABG29"/>
      <c r="ABH29"/>
      <c r="ABI29"/>
      <c r="ABJ29"/>
      <c r="ABK29"/>
      <c r="ABL29"/>
      <c r="ABM29"/>
      <c r="ABN29"/>
      <c r="ABO29"/>
      <c r="ABP29"/>
      <c r="ABQ29"/>
      <c r="ABR29"/>
      <c r="ABS29"/>
      <c r="ABT29"/>
      <c r="ABU29"/>
      <c r="ABV29"/>
      <c r="ABW29"/>
      <c r="ABX29"/>
      <c r="ABY29"/>
      <c r="ABZ29"/>
      <c r="ACA29"/>
      <c r="ACB29"/>
      <c r="ACC29"/>
      <c r="ACD29"/>
      <c r="ACE29"/>
      <c r="ACF29"/>
      <c r="ACG29"/>
      <c r="ACH29"/>
      <c r="ACI29"/>
      <c r="ACJ29"/>
      <c r="ACK29"/>
      <c r="ACL29"/>
      <c r="ACM29"/>
      <c r="ACN29"/>
      <c r="ACO29"/>
      <c r="ACP29"/>
      <c r="ACQ29"/>
      <c r="ACR29"/>
      <c r="ACS29"/>
      <c r="ACT29"/>
      <c r="ACU29"/>
      <c r="ACV29"/>
      <c r="ACW29"/>
      <c r="ACX29"/>
      <c r="ACY29"/>
      <c r="ACZ29"/>
      <c r="ADA29"/>
      <c r="ADB29"/>
      <c r="ADC29"/>
      <c r="ADD29"/>
      <c r="ADE29"/>
      <c r="ADF29"/>
      <c r="ADG29"/>
      <c r="ADH29"/>
      <c r="ADI29"/>
      <c r="ADJ29"/>
      <c r="ADK29"/>
      <c r="ADL29"/>
      <c r="ADM29"/>
      <c r="ADN29"/>
      <c r="ADO29"/>
      <c r="ADP29"/>
      <c r="ADQ29"/>
      <c r="ADR29"/>
      <c r="ADS29"/>
      <c r="ADT29"/>
      <c r="ADU29"/>
      <c r="ADV29"/>
      <c r="ADW29"/>
      <c r="ADX29"/>
      <c r="ADY29"/>
      <c r="ADZ29"/>
      <c r="AEA29"/>
      <c r="AEB29"/>
      <c r="AEC29"/>
      <c r="AED29"/>
      <c r="AEE29"/>
      <c r="AEF29"/>
      <c r="AEG29"/>
      <c r="AEH29"/>
      <c r="AEI29"/>
      <c r="AEJ29"/>
      <c r="AEK29"/>
      <c r="AEL29"/>
      <c r="AEM29"/>
      <c r="AEN29"/>
      <c r="AEO29"/>
      <c r="AEP29"/>
      <c r="AEQ29"/>
      <c r="AER29"/>
      <c r="AES29"/>
      <c r="AET29"/>
      <c r="AEU29"/>
      <c r="AEV29"/>
      <c r="AEW29"/>
      <c r="AEX29"/>
      <c r="AEY29"/>
      <c r="AEZ29"/>
      <c r="AFA29"/>
      <c r="AFB29"/>
      <c r="AFC29"/>
      <c r="AFD29"/>
      <c r="AFE29"/>
      <c r="AFF29"/>
      <c r="AFG29"/>
      <c r="AFH29"/>
      <c r="AFI29"/>
      <c r="AFJ29"/>
      <c r="AFK29"/>
      <c r="AFL29"/>
      <c r="AFM29"/>
      <c r="AFN29"/>
      <c r="AFO29"/>
      <c r="AFP29"/>
      <c r="AFQ29"/>
      <c r="AFR29"/>
      <c r="AFS29"/>
      <c r="AFT29"/>
      <c r="AFU29"/>
      <c r="AFV29"/>
      <c r="AFW29"/>
      <c r="AFX29"/>
      <c r="AFY29"/>
      <c r="AFZ29"/>
      <c r="AGA29"/>
      <c r="AGB29"/>
      <c r="AGC29"/>
      <c r="AGD29"/>
      <c r="AGE29"/>
      <c r="AGF29"/>
      <c r="AGG29"/>
      <c r="AGH29"/>
      <c r="AGI29"/>
      <c r="AGJ29"/>
      <c r="AGK29"/>
      <c r="AGL29"/>
      <c r="AGM29"/>
      <c r="AGN29"/>
      <c r="AGO29"/>
      <c r="AGP29"/>
      <c r="AGQ29"/>
      <c r="AGR29"/>
      <c r="AGS29"/>
      <c r="AGT29"/>
      <c r="AGU29"/>
      <c r="AGV29"/>
      <c r="AGW29"/>
      <c r="AGX29"/>
      <c r="AGY29"/>
      <c r="AGZ29"/>
      <c r="AHA29"/>
      <c r="AHB29"/>
      <c r="AHC29"/>
      <c r="AHD29"/>
      <c r="AHE29"/>
      <c r="AHF29"/>
      <c r="AHG29"/>
      <c r="AHH29"/>
      <c r="AHI29"/>
      <c r="AHJ29"/>
      <c r="AHK29"/>
      <c r="AHL29"/>
      <c r="AHM29"/>
      <c r="AHN29"/>
      <c r="AHO29"/>
      <c r="AHP29"/>
      <c r="AHQ29"/>
      <c r="AHR29"/>
      <c r="AHS29"/>
      <c r="AHT29"/>
      <c r="AHU29"/>
      <c r="AHV29"/>
      <c r="AHW29"/>
      <c r="AHX29"/>
      <c r="AHY29"/>
      <c r="AHZ29"/>
      <c r="AIA29"/>
      <c r="AIB29"/>
      <c r="AIC29"/>
      <c r="AID29"/>
      <c r="AIE29"/>
      <c r="AIF29"/>
      <c r="AIG29"/>
      <c r="AIH29"/>
      <c r="AII29"/>
      <c r="AIJ29"/>
      <c r="AIK29"/>
      <c r="AIL29"/>
      <c r="AIM29"/>
      <c r="AIN29"/>
      <c r="AIO29"/>
      <c r="AIP29"/>
      <c r="AIQ29"/>
      <c r="AIR29"/>
      <c r="AIS29"/>
      <c r="AIT29"/>
      <c r="AIU29"/>
      <c r="AIV29"/>
      <c r="AIW29"/>
      <c r="AIX29"/>
      <c r="AIY29"/>
      <c r="AIZ29"/>
      <c r="AJA29"/>
      <c r="AJB29"/>
      <c r="AJC29"/>
      <c r="AJD29"/>
      <c r="AJE29"/>
      <c r="AJF29"/>
      <c r="AJG29"/>
      <c r="AJH29"/>
      <c r="AJI29"/>
      <c r="AJJ29"/>
      <c r="AJK29"/>
      <c r="AJL29"/>
      <c r="AJM29"/>
      <c r="AJN29"/>
      <c r="AJO29"/>
      <c r="AJP29"/>
      <c r="AJQ29"/>
      <c r="AJR29"/>
      <c r="AJS29"/>
      <c r="AJT29"/>
      <c r="AJU29"/>
      <c r="AJV29"/>
      <c r="AJW29"/>
      <c r="AJX29"/>
      <c r="AJY29"/>
      <c r="AJZ29"/>
      <c r="AKA29"/>
      <c r="AKB29"/>
      <c r="AKC29"/>
      <c r="AKD29"/>
      <c r="AKE29"/>
      <c r="AKF29"/>
      <c r="AKG29"/>
      <c r="AKH29"/>
      <c r="AKI29"/>
      <c r="AKJ29"/>
      <c r="AKK29"/>
      <c r="AKL29"/>
      <c r="AKM29"/>
      <c r="AKN29"/>
      <c r="AKO29"/>
      <c r="AKP29"/>
      <c r="AKQ29"/>
      <c r="AKR29"/>
      <c r="AKS29"/>
      <c r="AKT29"/>
      <c r="AKU29"/>
      <c r="AKV29"/>
      <c r="AKW29"/>
      <c r="AKX29"/>
      <c r="AKY29"/>
      <c r="AKZ29"/>
      <c r="ALA29"/>
      <c r="ALB29"/>
      <c r="ALC29"/>
      <c r="ALD29"/>
      <c r="ALE29"/>
      <c r="ALF29"/>
      <c r="ALG29"/>
      <c r="ALH29"/>
      <c r="ALI29"/>
      <c r="ALJ29"/>
      <c r="ALK29"/>
      <c r="ALL29"/>
      <c r="ALM29"/>
      <c r="ALN29"/>
      <c r="ALO29"/>
      <c r="ALP29"/>
      <c r="ALQ29"/>
      <c r="ALR29"/>
      <c r="ALS29"/>
      <c r="ALT29"/>
      <c r="ALU29"/>
      <c r="ALV29"/>
      <c r="ALW29"/>
      <c r="ALX29"/>
      <c r="ALY29"/>
      <c r="ALZ29"/>
      <c r="AMA29"/>
      <c r="AMB29"/>
      <c r="AMC29"/>
      <c r="AMD29"/>
      <c r="AME29"/>
      <c r="AMF29"/>
      <c r="AMG29"/>
      <c r="AMH29"/>
      <c r="AMI29"/>
      <c r="AMJ29"/>
      <c r="AMK29"/>
    </row>
    <row r="30" spans="1:1025" ht="17.100000000000001" customHeight="1" x14ac:dyDescent="0.25">
      <c r="A30" s="236"/>
      <c r="B30" s="234"/>
      <c r="C30" s="13"/>
      <c r="D30" s="27" t="s">
        <v>80</v>
      </c>
      <c r="E30" s="13"/>
      <c r="F30" s="28" t="s">
        <v>46</v>
      </c>
      <c r="G30" s="13"/>
      <c r="H30" s="28" t="s">
        <v>62</v>
      </c>
      <c r="I30" s="13"/>
      <c r="J30" s="30" t="s">
        <v>48</v>
      </c>
      <c r="K30" s="82"/>
      <c r="L30" s="85">
        <f>IF(C30&lt;&gt;"",1,0)</f>
        <v>0</v>
      </c>
      <c r="M30" s="85">
        <f>IF(E30&lt;&gt;"",1,0)</f>
        <v>0</v>
      </c>
      <c r="N30" s="85">
        <f>IF(G30&lt;&gt;"",1,0)</f>
        <v>0</v>
      </c>
      <c r="O30" s="85">
        <f>IF(I30&lt;&gt;"",1,0)</f>
        <v>0</v>
      </c>
      <c r="P30" s="79"/>
      <c r="Q30" s="83"/>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c r="IY30"/>
      <c r="IZ30"/>
      <c r="JA30"/>
      <c r="JB30"/>
      <c r="JC30"/>
      <c r="JD30"/>
      <c r="JE30"/>
      <c r="JF30"/>
      <c r="JG30"/>
      <c r="JH30"/>
      <c r="JI30"/>
      <c r="JJ30"/>
      <c r="JK30"/>
      <c r="JL30"/>
      <c r="JM30"/>
      <c r="JN30"/>
      <c r="JO30"/>
      <c r="JP30"/>
      <c r="JQ30"/>
      <c r="JR30"/>
      <c r="JS30"/>
      <c r="JT30"/>
      <c r="JU30"/>
      <c r="JV30"/>
      <c r="JW30"/>
      <c r="JX30"/>
      <c r="JY30"/>
      <c r="JZ30"/>
      <c r="KA30"/>
      <c r="KB30"/>
      <c r="KC30"/>
      <c r="KD30"/>
      <c r="KE30"/>
      <c r="KF30"/>
      <c r="KG30"/>
      <c r="KH30"/>
      <c r="KI30"/>
      <c r="KJ30"/>
      <c r="KK30"/>
      <c r="KL30"/>
      <c r="KM30"/>
      <c r="KN30"/>
      <c r="KO30"/>
      <c r="KP30"/>
      <c r="KQ30"/>
      <c r="KR30"/>
      <c r="KS30"/>
      <c r="KT30"/>
      <c r="KU30"/>
      <c r="KV30"/>
      <c r="KW30"/>
      <c r="KX30"/>
      <c r="KY30"/>
      <c r="KZ30"/>
      <c r="LA30"/>
      <c r="LB30"/>
      <c r="LC30"/>
      <c r="LD30"/>
      <c r="LE30"/>
      <c r="LF30"/>
      <c r="LG30"/>
      <c r="LH30"/>
      <c r="LI30"/>
      <c r="LJ30"/>
      <c r="LK30"/>
      <c r="LL30"/>
      <c r="LM30"/>
      <c r="LN30"/>
      <c r="LO30"/>
      <c r="LP30"/>
      <c r="LQ30"/>
      <c r="LR30"/>
      <c r="LS30"/>
      <c r="LT30"/>
      <c r="LU30"/>
      <c r="LV30"/>
      <c r="LW30"/>
      <c r="LX30"/>
      <c r="LY30"/>
      <c r="LZ30"/>
      <c r="MA30"/>
      <c r="MB30"/>
      <c r="MC30"/>
      <c r="MD30"/>
      <c r="ME30"/>
      <c r="MF30"/>
      <c r="MG30"/>
      <c r="MH30"/>
      <c r="MI30"/>
      <c r="MJ30"/>
      <c r="MK30"/>
      <c r="ML30"/>
      <c r="MM30"/>
      <c r="MN30"/>
      <c r="MO30"/>
      <c r="MP30"/>
      <c r="MQ30"/>
      <c r="MR30"/>
      <c r="MS30"/>
      <c r="MT30"/>
      <c r="MU30"/>
      <c r="MV30"/>
      <c r="MW30"/>
      <c r="MX30"/>
      <c r="MY30"/>
      <c r="MZ30"/>
      <c r="NA30"/>
      <c r="NB30"/>
      <c r="NC30"/>
      <c r="ND30"/>
      <c r="NE30"/>
      <c r="NF30"/>
      <c r="NG30"/>
      <c r="NH30"/>
      <c r="NI30"/>
      <c r="NJ30"/>
      <c r="NK30"/>
      <c r="NL30"/>
      <c r="NM30"/>
      <c r="NN30"/>
      <c r="NO30"/>
      <c r="NP30"/>
      <c r="NQ30"/>
      <c r="NR30"/>
      <c r="NS30"/>
      <c r="NT30"/>
      <c r="NU30"/>
      <c r="NV30"/>
      <c r="NW30"/>
      <c r="NX30"/>
      <c r="NY30"/>
      <c r="NZ30"/>
      <c r="OA30"/>
      <c r="OB30"/>
      <c r="OC30"/>
      <c r="OD30"/>
      <c r="OE30"/>
      <c r="OF30"/>
      <c r="OG30"/>
      <c r="OH30"/>
      <c r="OI30"/>
      <c r="OJ30"/>
      <c r="OK30"/>
      <c r="OL30"/>
      <c r="OM30"/>
      <c r="ON30"/>
      <c r="OO30"/>
      <c r="OP30"/>
      <c r="OQ30"/>
      <c r="OR30"/>
      <c r="OS30"/>
      <c r="OT30"/>
      <c r="OU30"/>
      <c r="OV30"/>
      <c r="OW30"/>
      <c r="OX30"/>
      <c r="OY30"/>
      <c r="OZ30"/>
      <c r="PA30"/>
      <c r="PB30"/>
      <c r="PC30"/>
      <c r="PD30"/>
      <c r="PE30"/>
      <c r="PF30"/>
      <c r="PG30"/>
      <c r="PH30"/>
      <c r="PI30"/>
      <c r="PJ30"/>
      <c r="PK30"/>
      <c r="PL30"/>
      <c r="PM30"/>
      <c r="PN30"/>
      <c r="PO30"/>
      <c r="PP30"/>
      <c r="PQ30"/>
      <c r="PR30"/>
      <c r="PS30"/>
      <c r="PT30"/>
      <c r="PU30"/>
      <c r="PV30"/>
      <c r="PW30"/>
      <c r="PX30"/>
      <c r="PY30"/>
      <c r="PZ30"/>
      <c r="QA30"/>
      <c r="QB30"/>
      <c r="QC30"/>
      <c r="QD30"/>
      <c r="QE30"/>
      <c r="QF30"/>
      <c r="QG30"/>
      <c r="QH30"/>
      <c r="QI30"/>
      <c r="QJ30"/>
      <c r="QK30"/>
      <c r="QL30"/>
      <c r="QM30"/>
      <c r="QN30"/>
      <c r="QO30"/>
      <c r="QP30"/>
      <c r="QQ30"/>
      <c r="QR30"/>
      <c r="QS30"/>
      <c r="QT30"/>
      <c r="QU30"/>
      <c r="QV30"/>
      <c r="QW30"/>
      <c r="QX30"/>
      <c r="QY30"/>
      <c r="QZ30"/>
      <c r="RA30"/>
      <c r="RB30"/>
      <c r="RC30"/>
      <c r="RD30"/>
      <c r="RE30"/>
      <c r="RF30"/>
      <c r="RG30"/>
      <c r="RH30"/>
      <c r="RI30"/>
      <c r="RJ30"/>
      <c r="RK30"/>
      <c r="RL30"/>
      <c r="RM30"/>
      <c r="RN30"/>
      <c r="RO30"/>
      <c r="RP30"/>
      <c r="RQ30"/>
      <c r="RR30"/>
      <c r="RS30"/>
      <c r="RT30"/>
      <c r="RU30"/>
      <c r="RV30"/>
      <c r="RW30"/>
      <c r="RX30"/>
      <c r="RY30"/>
      <c r="RZ30"/>
      <c r="SA30"/>
      <c r="SB30"/>
      <c r="SC30"/>
      <c r="SD30"/>
      <c r="SE30"/>
      <c r="SF30"/>
      <c r="SG30"/>
      <c r="SH30"/>
      <c r="SI30"/>
      <c r="SJ30"/>
      <c r="SK30"/>
      <c r="SL30"/>
      <c r="SM30"/>
      <c r="SN30"/>
      <c r="SO30"/>
      <c r="SP30"/>
      <c r="SQ30"/>
      <c r="SR30"/>
      <c r="SS30"/>
      <c r="ST30"/>
      <c r="SU30"/>
      <c r="SV30"/>
      <c r="SW30"/>
      <c r="SX30"/>
      <c r="SY30"/>
      <c r="SZ30"/>
      <c r="TA30"/>
      <c r="TB30"/>
      <c r="TC30"/>
      <c r="TD30"/>
      <c r="TE30"/>
      <c r="TF30"/>
      <c r="TG30"/>
      <c r="TH30"/>
      <c r="TI30"/>
      <c r="TJ30"/>
      <c r="TK30"/>
      <c r="TL30"/>
      <c r="TM30"/>
      <c r="TN30"/>
      <c r="TO30"/>
      <c r="TP30"/>
      <c r="TQ30"/>
      <c r="TR30"/>
      <c r="TS30"/>
      <c r="TT30"/>
      <c r="TU30"/>
      <c r="TV30"/>
      <c r="TW30"/>
      <c r="TX30"/>
      <c r="TY30"/>
      <c r="TZ30"/>
      <c r="UA30"/>
      <c r="UB30"/>
      <c r="UC30"/>
      <c r="UD30"/>
      <c r="UE30"/>
      <c r="UF30"/>
      <c r="UG30"/>
      <c r="UH30"/>
      <c r="UI30"/>
      <c r="UJ30"/>
      <c r="UK30"/>
      <c r="UL30"/>
      <c r="UM30"/>
      <c r="UN30"/>
      <c r="UO30"/>
      <c r="UP30"/>
      <c r="UQ30"/>
      <c r="UR30"/>
      <c r="US30"/>
      <c r="UT30"/>
      <c r="UU30"/>
      <c r="UV30"/>
      <c r="UW30"/>
      <c r="UX30"/>
      <c r="UY30"/>
      <c r="UZ30"/>
      <c r="VA30"/>
      <c r="VB30"/>
      <c r="VC30"/>
      <c r="VD30"/>
      <c r="VE30"/>
      <c r="VF30"/>
      <c r="VG30"/>
      <c r="VH30"/>
      <c r="VI30"/>
      <c r="VJ30"/>
      <c r="VK30"/>
      <c r="VL30"/>
      <c r="VM30"/>
      <c r="VN30"/>
      <c r="VO30"/>
      <c r="VP30"/>
      <c r="VQ30"/>
      <c r="VR30"/>
      <c r="VS30"/>
      <c r="VT30"/>
      <c r="VU30"/>
      <c r="VV30"/>
      <c r="VW30"/>
      <c r="VX30"/>
      <c r="VY30"/>
      <c r="VZ30"/>
      <c r="WA30"/>
      <c r="WB30"/>
      <c r="WC30"/>
      <c r="WD30"/>
      <c r="WE30"/>
      <c r="WF30"/>
      <c r="WG30"/>
      <c r="WH30"/>
      <c r="WI30"/>
      <c r="WJ30"/>
      <c r="WK30"/>
      <c r="WL30"/>
      <c r="WM30"/>
      <c r="WN30"/>
      <c r="WO30"/>
      <c r="WP30"/>
      <c r="WQ30"/>
      <c r="WR30"/>
      <c r="WS30"/>
      <c r="WT30"/>
      <c r="WU30"/>
      <c r="WV30"/>
      <c r="WW30"/>
      <c r="WX30"/>
      <c r="WY30"/>
      <c r="WZ30"/>
      <c r="XA30"/>
      <c r="XB30"/>
      <c r="XC30"/>
      <c r="XD30"/>
      <c r="XE30"/>
      <c r="XF30"/>
      <c r="XG30"/>
      <c r="XH30"/>
      <c r="XI30"/>
      <c r="XJ30"/>
      <c r="XK30"/>
      <c r="XL30"/>
      <c r="XM30"/>
      <c r="XN30"/>
      <c r="XO30"/>
      <c r="XP30"/>
      <c r="XQ30"/>
      <c r="XR30"/>
      <c r="XS30"/>
      <c r="XT30"/>
      <c r="XU30"/>
      <c r="XV30"/>
      <c r="XW30"/>
      <c r="XX30"/>
      <c r="XY30"/>
      <c r="XZ30"/>
      <c r="YA30"/>
      <c r="YB30"/>
      <c r="YC30"/>
      <c r="YD30"/>
      <c r="YE30"/>
      <c r="YF30"/>
      <c r="YG30"/>
      <c r="YH30"/>
      <c r="YI30"/>
      <c r="YJ30"/>
      <c r="YK30"/>
      <c r="YL30"/>
      <c r="YM30"/>
      <c r="YN30"/>
      <c r="YO30"/>
      <c r="YP30"/>
      <c r="YQ30"/>
      <c r="YR30"/>
      <c r="YS30"/>
      <c r="YT30"/>
      <c r="YU30"/>
      <c r="YV30"/>
      <c r="YW30"/>
      <c r="YX30"/>
      <c r="YY30"/>
      <c r="YZ30"/>
      <c r="ZA30"/>
      <c r="ZB30"/>
      <c r="ZC30"/>
      <c r="ZD30"/>
      <c r="ZE30"/>
      <c r="ZF30"/>
      <c r="ZG30"/>
      <c r="ZH30"/>
      <c r="ZI30"/>
      <c r="ZJ30"/>
      <c r="ZK30"/>
      <c r="ZL30"/>
      <c r="ZM30"/>
      <c r="ZN30"/>
      <c r="ZO30"/>
      <c r="ZP30"/>
      <c r="ZQ30"/>
      <c r="ZR30"/>
      <c r="ZS30"/>
      <c r="ZT30"/>
      <c r="ZU30"/>
      <c r="ZV30"/>
      <c r="ZW30"/>
      <c r="ZX30"/>
      <c r="ZY30"/>
      <c r="ZZ30"/>
      <c r="AAA30"/>
      <c r="AAB30"/>
      <c r="AAC30"/>
      <c r="AAD30"/>
      <c r="AAE30"/>
      <c r="AAF30"/>
      <c r="AAG30"/>
      <c r="AAH30"/>
      <c r="AAI30"/>
      <c r="AAJ30"/>
      <c r="AAK30"/>
      <c r="AAL30"/>
      <c r="AAM30"/>
      <c r="AAN30"/>
      <c r="AAO30"/>
      <c r="AAP30"/>
      <c r="AAQ30"/>
      <c r="AAR30"/>
      <c r="AAS30"/>
      <c r="AAT30"/>
      <c r="AAU30"/>
      <c r="AAV30"/>
      <c r="AAW30"/>
      <c r="AAX30"/>
      <c r="AAY30"/>
      <c r="AAZ30"/>
      <c r="ABA30"/>
      <c r="ABB30"/>
      <c r="ABC30"/>
      <c r="ABD30"/>
      <c r="ABE30"/>
      <c r="ABF30"/>
      <c r="ABG30"/>
      <c r="ABH30"/>
      <c r="ABI30"/>
      <c r="ABJ30"/>
      <c r="ABK30"/>
      <c r="ABL30"/>
      <c r="ABM30"/>
      <c r="ABN30"/>
      <c r="ABO30"/>
      <c r="ABP30"/>
      <c r="ABQ30"/>
      <c r="ABR30"/>
      <c r="ABS30"/>
      <c r="ABT30"/>
      <c r="ABU30"/>
      <c r="ABV30"/>
      <c r="ABW30"/>
      <c r="ABX30"/>
      <c r="ABY30"/>
      <c r="ABZ30"/>
      <c r="ACA30"/>
      <c r="ACB30"/>
      <c r="ACC30"/>
      <c r="ACD30"/>
      <c r="ACE30"/>
      <c r="ACF30"/>
      <c r="ACG30"/>
      <c r="ACH30"/>
      <c r="ACI30"/>
      <c r="ACJ30"/>
      <c r="ACK30"/>
      <c r="ACL30"/>
      <c r="ACM30"/>
      <c r="ACN30"/>
      <c r="ACO30"/>
      <c r="ACP30"/>
      <c r="ACQ30"/>
      <c r="ACR30"/>
      <c r="ACS30"/>
      <c r="ACT30"/>
      <c r="ACU30"/>
      <c r="ACV30"/>
      <c r="ACW30"/>
      <c r="ACX30"/>
      <c r="ACY30"/>
      <c r="ACZ30"/>
      <c r="ADA30"/>
      <c r="ADB30"/>
      <c r="ADC30"/>
      <c r="ADD30"/>
      <c r="ADE30"/>
      <c r="ADF30"/>
      <c r="ADG30"/>
      <c r="ADH30"/>
      <c r="ADI30"/>
      <c r="ADJ30"/>
      <c r="ADK30"/>
      <c r="ADL30"/>
      <c r="ADM30"/>
      <c r="ADN30"/>
      <c r="ADO30"/>
      <c r="ADP30"/>
      <c r="ADQ30"/>
      <c r="ADR30"/>
      <c r="ADS30"/>
      <c r="ADT30"/>
      <c r="ADU30"/>
      <c r="ADV30"/>
      <c r="ADW30"/>
      <c r="ADX30"/>
      <c r="ADY30"/>
      <c r="ADZ30"/>
      <c r="AEA30"/>
      <c r="AEB30"/>
      <c r="AEC30"/>
      <c r="AED30"/>
      <c r="AEE30"/>
      <c r="AEF30"/>
      <c r="AEG30"/>
      <c r="AEH30"/>
      <c r="AEI30"/>
      <c r="AEJ30"/>
      <c r="AEK30"/>
      <c r="AEL30"/>
      <c r="AEM30"/>
      <c r="AEN30"/>
      <c r="AEO30"/>
      <c r="AEP30"/>
      <c r="AEQ30"/>
      <c r="AER30"/>
      <c r="AES30"/>
      <c r="AET30"/>
      <c r="AEU30"/>
      <c r="AEV30"/>
      <c r="AEW30"/>
      <c r="AEX30"/>
      <c r="AEY30"/>
      <c r="AEZ30"/>
      <c r="AFA30"/>
      <c r="AFB30"/>
      <c r="AFC30"/>
      <c r="AFD30"/>
      <c r="AFE30"/>
      <c r="AFF30"/>
      <c r="AFG30"/>
      <c r="AFH30"/>
      <c r="AFI30"/>
      <c r="AFJ30"/>
      <c r="AFK30"/>
      <c r="AFL30"/>
      <c r="AFM30"/>
      <c r="AFN30"/>
      <c r="AFO30"/>
      <c r="AFP30"/>
      <c r="AFQ30"/>
      <c r="AFR30"/>
      <c r="AFS30"/>
      <c r="AFT30"/>
      <c r="AFU30"/>
      <c r="AFV30"/>
      <c r="AFW30"/>
      <c r="AFX30"/>
      <c r="AFY30"/>
      <c r="AFZ30"/>
      <c r="AGA30"/>
      <c r="AGB30"/>
      <c r="AGC30"/>
      <c r="AGD30"/>
      <c r="AGE30"/>
      <c r="AGF30"/>
      <c r="AGG30"/>
      <c r="AGH30"/>
      <c r="AGI30"/>
      <c r="AGJ30"/>
      <c r="AGK30"/>
      <c r="AGL30"/>
      <c r="AGM30"/>
      <c r="AGN30"/>
      <c r="AGO30"/>
      <c r="AGP30"/>
      <c r="AGQ30"/>
      <c r="AGR30"/>
      <c r="AGS30"/>
      <c r="AGT30"/>
      <c r="AGU30"/>
      <c r="AGV30"/>
      <c r="AGW30"/>
      <c r="AGX30"/>
      <c r="AGY30"/>
      <c r="AGZ30"/>
      <c r="AHA30"/>
      <c r="AHB30"/>
      <c r="AHC30"/>
      <c r="AHD30"/>
      <c r="AHE30"/>
      <c r="AHF30"/>
      <c r="AHG30"/>
      <c r="AHH30"/>
      <c r="AHI30"/>
      <c r="AHJ30"/>
      <c r="AHK30"/>
      <c r="AHL30"/>
      <c r="AHM30"/>
      <c r="AHN30"/>
      <c r="AHO30"/>
      <c r="AHP30"/>
      <c r="AHQ30"/>
      <c r="AHR30"/>
      <c r="AHS30"/>
      <c r="AHT30"/>
      <c r="AHU30"/>
      <c r="AHV30"/>
      <c r="AHW30"/>
      <c r="AHX30"/>
      <c r="AHY30"/>
      <c r="AHZ30"/>
      <c r="AIA30"/>
      <c r="AIB30"/>
      <c r="AIC30"/>
      <c r="AID30"/>
      <c r="AIE30"/>
      <c r="AIF30"/>
      <c r="AIG30"/>
      <c r="AIH30"/>
      <c r="AII30"/>
      <c r="AIJ30"/>
      <c r="AIK30"/>
      <c r="AIL30"/>
      <c r="AIM30"/>
      <c r="AIN30"/>
      <c r="AIO30"/>
      <c r="AIP30"/>
      <c r="AIQ30"/>
      <c r="AIR30"/>
      <c r="AIS30"/>
      <c r="AIT30"/>
      <c r="AIU30"/>
      <c r="AIV30"/>
      <c r="AIW30"/>
      <c r="AIX30"/>
      <c r="AIY30"/>
      <c r="AIZ30"/>
      <c r="AJA30"/>
      <c r="AJB30"/>
      <c r="AJC30"/>
      <c r="AJD30"/>
      <c r="AJE30"/>
      <c r="AJF30"/>
      <c r="AJG30"/>
      <c r="AJH30"/>
      <c r="AJI30"/>
      <c r="AJJ30"/>
      <c r="AJK30"/>
      <c r="AJL30"/>
      <c r="AJM30"/>
      <c r="AJN30"/>
      <c r="AJO30"/>
      <c r="AJP30"/>
      <c r="AJQ30"/>
      <c r="AJR30"/>
      <c r="AJS30"/>
      <c r="AJT30"/>
      <c r="AJU30"/>
      <c r="AJV30"/>
      <c r="AJW30"/>
      <c r="AJX30"/>
      <c r="AJY30"/>
      <c r="AJZ30"/>
      <c r="AKA30"/>
      <c r="AKB30"/>
      <c r="AKC30"/>
      <c r="AKD30"/>
      <c r="AKE30"/>
      <c r="AKF30"/>
      <c r="AKG30"/>
      <c r="AKH30"/>
      <c r="AKI30"/>
      <c r="AKJ30"/>
      <c r="AKK30"/>
      <c r="AKL30"/>
      <c r="AKM30"/>
      <c r="AKN30"/>
      <c r="AKO30"/>
      <c r="AKP30"/>
      <c r="AKQ30"/>
      <c r="AKR30"/>
      <c r="AKS30"/>
      <c r="AKT30"/>
      <c r="AKU30"/>
      <c r="AKV30"/>
      <c r="AKW30"/>
      <c r="AKX30"/>
      <c r="AKY30"/>
      <c r="AKZ30"/>
      <c r="ALA30"/>
      <c r="ALB30"/>
      <c r="ALC30"/>
      <c r="ALD30"/>
      <c r="ALE30"/>
      <c r="ALF30"/>
      <c r="ALG30"/>
      <c r="ALH30"/>
      <c r="ALI30"/>
      <c r="ALJ30"/>
      <c r="ALK30"/>
      <c r="ALL30"/>
      <c r="ALM30"/>
      <c r="ALN30"/>
      <c r="ALO30"/>
      <c r="ALP30"/>
      <c r="ALQ30"/>
      <c r="ALR30"/>
      <c r="ALS30"/>
      <c r="ALT30"/>
      <c r="ALU30"/>
      <c r="ALV30"/>
      <c r="ALW30"/>
      <c r="ALX30"/>
      <c r="ALY30"/>
      <c r="ALZ30"/>
      <c r="AMA30"/>
      <c r="AMB30"/>
      <c r="AMC30"/>
      <c r="AMD30"/>
      <c r="AME30"/>
      <c r="AMF30"/>
      <c r="AMG30"/>
      <c r="AMH30"/>
      <c r="AMI30"/>
      <c r="AMJ30"/>
      <c r="AMK30"/>
    </row>
    <row r="31" spans="1:1025" ht="17.100000000000001" customHeight="1" x14ac:dyDescent="0.25">
      <c r="A31" s="236"/>
      <c r="B31" s="234"/>
      <c r="C31" s="13"/>
      <c r="D31" s="27" t="s">
        <v>49</v>
      </c>
      <c r="E31" s="13"/>
      <c r="F31" s="29" t="s">
        <v>50</v>
      </c>
      <c r="G31" s="13"/>
      <c r="H31" s="28" t="s">
        <v>51</v>
      </c>
      <c r="I31" s="13"/>
      <c r="J31" s="30" t="s">
        <v>52</v>
      </c>
      <c r="K31" s="82"/>
      <c r="L31" s="85">
        <f t="shared" ref="L31:L37" si="1">IF(C31&lt;&gt;"",1,0)</f>
        <v>0</v>
      </c>
      <c r="M31" s="85">
        <f t="shared" ref="M31:M37" si="2">IF(E31&lt;&gt;"",1,0)</f>
        <v>0</v>
      </c>
      <c r="N31" s="85">
        <f t="shared" ref="N31:N34" si="3">IF(G31&lt;&gt;"",1,0)</f>
        <v>0</v>
      </c>
      <c r="O31" s="85">
        <f t="shared" ref="O31:O36" si="4">IF(I31&lt;&gt;"",1,0)</f>
        <v>0</v>
      </c>
      <c r="P31" s="79"/>
      <c r="Q31" s="83"/>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c r="IW31"/>
      <c r="IX31"/>
      <c r="IY31"/>
      <c r="IZ31"/>
      <c r="JA31"/>
      <c r="JB31"/>
      <c r="JC31"/>
      <c r="JD31"/>
      <c r="JE31"/>
      <c r="JF31"/>
      <c r="JG31"/>
      <c r="JH31"/>
      <c r="JI31"/>
      <c r="JJ31"/>
      <c r="JK31"/>
      <c r="JL31"/>
      <c r="JM31"/>
      <c r="JN31"/>
      <c r="JO31"/>
      <c r="JP31"/>
      <c r="JQ31"/>
      <c r="JR31"/>
      <c r="JS31"/>
      <c r="JT31"/>
      <c r="JU31"/>
      <c r="JV31"/>
      <c r="JW31"/>
      <c r="JX31"/>
      <c r="JY31"/>
      <c r="JZ31"/>
      <c r="KA31"/>
      <c r="KB31"/>
      <c r="KC31"/>
      <c r="KD31"/>
      <c r="KE31"/>
      <c r="KF31"/>
      <c r="KG31"/>
      <c r="KH31"/>
      <c r="KI31"/>
      <c r="KJ31"/>
      <c r="KK31"/>
      <c r="KL31"/>
      <c r="KM31"/>
      <c r="KN31"/>
      <c r="KO31"/>
      <c r="KP31"/>
      <c r="KQ31"/>
      <c r="KR31"/>
      <c r="KS31"/>
      <c r="KT31"/>
      <c r="KU31"/>
      <c r="KV31"/>
      <c r="KW31"/>
      <c r="KX31"/>
      <c r="KY31"/>
      <c r="KZ31"/>
      <c r="LA31"/>
      <c r="LB31"/>
      <c r="LC31"/>
      <c r="LD31"/>
      <c r="LE31"/>
      <c r="LF31"/>
      <c r="LG31"/>
      <c r="LH31"/>
      <c r="LI31"/>
      <c r="LJ31"/>
      <c r="LK31"/>
      <c r="LL31"/>
      <c r="LM31"/>
      <c r="LN31"/>
      <c r="LO31"/>
      <c r="LP31"/>
      <c r="LQ31"/>
      <c r="LR31"/>
      <c r="LS31"/>
      <c r="LT31"/>
      <c r="LU31"/>
      <c r="LV31"/>
      <c r="LW31"/>
      <c r="LX31"/>
      <c r="LY31"/>
      <c r="LZ31"/>
      <c r="MA31"/>
      <c r="MB31"/>
      <c r="MC31"/>
      <c r="MD31"/>
      <c r="ME31"/>
      <c r="MF31"/>
      <c r="MG31"/>
      <c r="MH31"/>
      <c r="MI31"/>
      <c r="MJ31"/>
      <c r="MK31"/>
      <c r="ML31"/>
      <c r="MM31"/>
      <c r="MN31"/>
      <c r="MO31"/>
      <c r="MP31"/>
      <c r="MQ31"/>
      <c r="MR31"/>
      <c r="MS31"/>
      <c r="MT31"/>
      <c r="MU31"/>
      <c r="MV31"/>
      <c r="MW31"/>
      <c r="MX31"/>
      <c r="MY31"/>
      <c r="MZ31"/>
      <c r="NA31"/>
      <c r="NB31"/>
      <c r="NC31"/>
      <c r="ND31"/>
      <c r="NE31"/>
      <c r="NF31"/>
      <c r="NG31"/>
      <c r="NH31"/>
      <c r="NI31"/>
      <c r="NJ31"/>
      <c r="NK31"/>
      <c r="NL31"/>
      <c r="NM31"/>
      <c r="NN31"/>
      <c r="NO31"/>
      <c r="NP31"/>
      <c r="NQ31"/>
      <c r="NR31"/>
      <c r="NS31"/>
      <c r="NT31"/>
      <c r="NU31"/>
      <c r="NV31"/>
      <c r="NW31"/>
      <c r="NX31"/>
      <c r="NY31"/>
      <c r="NZ31"/>
      <c r="OA31"/>
      <c r="OB31"/>
      <c r="OC31"/>
      <c r="OD31"/>
      <c r="OE31"/>
      <c r="OF31"/>
      <c r="OG31"/>
      <c r="OH31"/>
      <c r="OI31"/>
      <c r="OJ31"/>
      <c r="OK31"/>
      <c r="OL31"/>
      <c r="OM31"/>
      <c r="ON31"/>
      <c r="OO31"/>
      <c r="OP31"/>
      <c r="OQ31"/>
      <c r="OR31"/>
      <c r="OS31"/>
      <c r="OT31"/>
      <c r="OU31"/>
      <c r="OV31"/>
      <c r="OW31"/>
      <c r="OX31"/>
      <c r="OY31"/>
      <c r="OZ31"/>
      <c r="PA31"/>
      <c r="PB31"/>
      <c r="PC31"/>
      <c r="PD31"/>
      <c r="PE31"/>
      <c r="PF31"/>
      <c r="PG31"/>
      <c r="PH31"/>
      <c r="PI31"/>
      <c r="PJ31"/>
      <c r="PK31"/>
      <c r="PL31"/>
      <c r="PM31"/>
      <c r="PN31"/>
      <c r="PO31"/>
      <c r="PP31"/>
      <c r="PQ31"/>
      <c r="PR31"/>
      <c r="PS31"/>
      <c r="PT31"/>
      <c r="PU31"/>
      <c r="PV31"/>
      <c r="PW31"/>
      <c r="PX31"/>
      <c r="PY31"/>
      <c r="PZ31"/>
      <c r="QA31"/>
      <c r="QB31"/>
      <c r="QC31"/>
      <c r="QD31"/>
      <c r="QE31"/>
      <c r="QF31"/>
      <c r="QG31"/>
      <c r="QH31"/>
      <c r="QI31"/>
      <c r="QJ31"/>
      <c r="QK31"/>
      <c r="QL31"/>
      <c r="QM31"/>
      <c r="QN31"/>
      <c r="QO31"/>
      <c r="QP31"/>
      <c r="QQ31"/>
      <c r="QR31"/>
      <c r="QS31"/>
      <c r="QT31"/>
      <c r="QU31"/>
      <c r="QV31"/>
      <c r="QW31"/>
      <c r="QX31"/>
      <c r="QY31"/>
      <c r="QZ31"/>
      <c r="RA31"/>
      <c r="RB31"/>
      <c r="RC31"/>
      <c r="RD31"/>
      <c r="RE31"/>
      <c r="RF31"/>
      <c r="RG31"/>
      <c r="RH31"/>
      <c r="RI31"/>
      <c r="RJ31"/>
      <c r="RK31"/>
      <c r="RL31"/>
      <c r="RM31"/>
      <c r="RN31"/>
      <c r="RO31"/>
      <c r="RP31"/>
      <c r="RQ31"/>
      <c r="RR31"/>
      <c r="RS31"/>
      <c r="RT31"/>
      <c r="RU31"/>
      <c r="RV31"/>
      <c r="RW31"/>
      <c r="RX31"/>
      <c r="RY31"/>
      <c r="RZ31"/>
      <c r="SA31"/>
      <c r="SB31"/>
      <c r="SC31"/>
      <c r="SD31"/>
      <c r="SE31"/>
      <c r="SF31"/>
      <c r="SG31"/>
      <c r="SH31"/>
      <c r="SI31"/>
      <c r="SJ31"/>
      <c r="SK31"/>
      <c r="SL31"/>
      <c r="SM31"/>
      <c r="SN31"/>
      <c r="SO31"/>
      <c r="SP31"/>
      <c r="SQ31"/>
      <c r="SR31"/>
      <c r="SS31"/>
      <c r="ST31"/>
      <c r="SU31"/>
      <c r="SV31"/>
      <c r="SW31"/>
      <c r="SX31"/>
      <c r="SY31"/>
      <c r="SZ31"/>
      <c r="TA31"/>
      <c r="TB31"/>
      <c r="TC31"/>
      <c r="TD31"/>
      <c r="TE31"/>
      <c r="TF31"/>
      <c r="TG31"/>
      <c r="TH31"/>
      <c r="TI31"/>
      <c r="TJ31"/>
      <c r="TK31"/>
      <c r="TL31"/>
      <c r="TM31"/>
      <c r="TN31"/>
      <c r="TO31"/>
      <c r="TP31"/>
      <c r="TQ31"/>
      <c r="TR31"/>
      <c r="TS31"/>
      <c r="TT31"/>
      <c r="TU31"/>
      <c r="TV31"/>
      <c r="TW31"/>
      <c r="TX31"/>
      <c r="TY31"/>
      <c r="TZ31"/>
      <c r="UA31"/>
      <c r="UB31"/>
      <c r="UC31"/>
      <c r="UD31"/>
      <c r="UE31"/>
      <c r="UF31"/>
      <c r="UG31"/>
      <c r="UH31"/>
      <c r="UI31"/>
      <c r="UJ31"/>
      <c r="UK31"/>
      <c r="UL31"/>
      <c r="UM31"/>
      <c r="UN31"/>
      <c r="UO31"/>
      <c r="UP31"/>
      <c r="UQ31"/>
      <c r="UR31"/>
      <c r="US31"/>
      <c r="UT31"/>
      <c r="UU31"/>
      <c r="UV31"/>
      <c r="UW31"/>
      <c r="UX31"/>
      <c r="UY31"/>
      <c r="UZ31"/>
      <c r="VA31"/>
      <c r="VB31"/>
      <c r="VC31"/>
      <c r="VD31"/>
      <c r="VE31"/>
      <c r="VF31"/>
      <c r="VG31"/>
      <c r="VH31"/>
      <c r="VI31"/>
      <c r="VJ31"/>
      <c r="VK31"/>
      <c r="VL31"/>
      <c r="VM31"/>
      <c r="VN31"/>
      <c r="VO31"/>
      <c r="VP31"/>
      <c r="VQ31"/>
      <c r="VR31"/>
      <c r="VS31"/>
      <c r="VT31"/>
      <c r="VU31"/>
      <c r="VV31"/>
      <c r="VW31"/>
      <c r="VX31"/>
      <c r="VY31"/>
      <c r="VZ31"/>
      <c r="WA31"/>
      <c r="WB31"/>
      <c r="WC31"/>
      <c r="WD31"/>
      <c r="WE31"/>
      <c r="WF31"/>
      <c r="WG31"/>
      <c r="WH31"/>
      <c r="WI31"/>
      <c r="WJ31"/>
      <c r="WK31"/>
      <c r="WL31"/>
      <c r="WM31"/>
      <c r="WN31"/>
      <c r="WO31"/>
      <c r="WP31"/>
      <c r="WQ31"/>
      <c r="WR31"/>
      <c r="WS31"/>
      <c r="WT31"/>
      <c r="WU31"/>
      <c r="WV31"/>
      <c r="WW31"/>
      <c r="WX31"/>
      <c r="WY31"/>
      <c r="WZ31"/>
      <c r="XA31"/>
      <c r="XB31"/>
      <c r="XC31"/>
      <c r="XD31"/>
      <c r="XE31"/>
      <c r="XF31"/>
      <c r="XG31"/>
      <c r="XH31"/>
      <c r="XI31"/>
      <c r="XJ31"/>
      <c r="XK31"/>
      <c r="XL31"/>
      <c r="XM31"/>
      <c r="XN31"/>
      <c r="XO31"/>
      <c r="XP31"/>
      <c r="XQ31"/>
      <c r="XR31"/>
      <c r="XS31"/>
      <c r="XT31"/>
      <c r="XU31"/>
      <c r="XV31"/>
      <c r="XW31"/>
      <c r="XX31"/>
      <c r="XY31"/>
      <c r="XZ31"/>
      <c r="YA31"/>
      <c r="YB31"/>
      <c r="YC31"/>
      <c r="YD31"/>
      <c r="YE31"/>
      <c r="YF31"/>
      <c r="YG31"/>
      <c r="YH31"/>
      <c r="YI31"/>
      <c r="YJ31"/>
      <c r="YK31"/>
      <c r="YL31"/>
      <c r="YM31"/>
      <c r="YN31"/>
      <c r="YO31"/>
      <c r="YP31"/>
      <c r="YQ31"/>
      <c r="YR31"/>
      <c r="YS31"/>
      <c r="YT31"/>
      <c r="YU31"/>
      <c r="YV31"/>
      <c r="YW31"/>
      <c r="YX31"/>
      <c r="YY31"/>
      <c r="YZ31"/>
      <c r="ZA31"/>
      <c r="ZB31"/>
      <c r="ZC31"/>
      <c r="ZD31"/>
      <c r="ZE31"/>
      <c r="ZF31"/>
      <c r="ZG31"/>
      <c r="ZH31"/>
      <c r="ZI31"/>
      <c r="ZJ31"/>
      <c r="ZK31"/>
      <c r="ZL31"/>
      <c r="ZM31"/>
      <c r="ZN31"/>
      <c r="ZO31"/>
      <c r="ZP31"/>
      <c r="ZQ31"/>
      <c r="ZR31"/>
      <c r="ZS31"/>
      <c r="ZT31"/>
      <c r="ZU31"/>
      <c r="ZV31"/>
      <c r="ZW31"/>
      <c r="ZX31"/>
      <c r="ZY31"/>
      <c r="ZZ31"/>
      <c r="AAA31"/>
      <c r="AAB31"/>
      <c r="AAC31"/>
      <c r="AAD31"/>
      <c r="AAE31"/>
      <c r="AAF31"/>
      <c r="AAG31"/>
      <c r="AAH31"/>
      <c r="AAI31"/>
      <c r="AAJ31"/>
      <c r="AAK31"/>
      <c r="AAL31"/>
      <c r="AAM31"/>
      <c r="AAN31"/>
      <c r="AAO31"/>
      <c r="AAP31"/>
      <c r="AAQ31"/>
      <c r="AAR31"/>
      <c r="AAS31"/>
      <c r="AAT31"/>
      <c r="AAU31"/>
      <c r="AAV31"/>
      <c r="AAW31"/>
      <c r="AAX31"/>
      <c r="AAY31"/>
      <c r="AAZ31"/>
      <c r="ABA31"/>
      <c r="ABB31"/>
      <c r="ABC31"/>
      <c r="ABD31"/>
      <c r="ABE31"/>
      <c r="ABF31"/>
      <c r="ABG31"/>
      <c r="ABH31"/>
      <c r="ABI31"/>
      <c r="ABJ31"/>
      <c r="ABK31"/>
      <c r="ABL31"/>
      <c r="ABM31"/>
      <c r="ABN31"/>
      <c r="ABO31"/>
      <c r="ABP31"/>
      <c r="ABQ31"/>
      <c r="ABR31"/>
      <c r="ABS31"/>
      <c r="ABT31"/>
      <c r="ABU31"/>
      <c r="ABV31"/>
      <c r="ABW31"/>
      <c r="ABX31"/>
      <c r="ABY31"/>
      <c r="ABZ31"/>
      <c r="ACA31"/>
      <c r="ACB31"/>
      <c r="ACC31"/>
      <c r="ACD31"/>
      <c r="ACE31"/>
      <c r="ACF31"/>
      <c r="ACG31"/>
      <c r="ACH31"/>
      <c r="ACI31"/>
      <c r="ACJ31"/>
      <c r="ACK31"/>
      <c r="ACL31"/>
      <c r="ACM31"/>
      <c r="ACN31"/>
      <c r="ACO31"/>
      <c r="ACP31"/>
      <c r="ACQ31"/>
      <c r="ACR31"/>
      <c r="ACS31"/>
      <c r="ACT31"/>
      <c r="ACU31"/>
      <c r="ACV31"/>
      <c r="ACW31"/>
      <c r="ACX31"/>
      <c r="ACY31"/>
      <c r="ACZ31"/>
      <c r="ADA31"/>
      <c r="ADB31"/>
      <c r="ADC31"/>
      <c r="ADD31"/>
      <c r="ADE31"/>
      <c r="ADF31"/>
      <c r="ADG31"/>
      <c r="ADH31"/>
      <c r="ADI31"/>
      <c r="ADJ31"/>
      <c r="ADK31"/>
      <c r="ADL31"/>
      <c r="ADM31"/>
      <c r="ADN31"/>
      <c r="ADO31"/>
      <c r="ADP31"/>
      <c r="ADQ31"/>
      <c r="ADR31"/>
      <c r="ADS31"/>
      <c r="ADT31"/>
      <c r="ADU31"/>
      <c r="ADV31"/>
      <c r="ADW31"/>
      <c r="ADX31"/>
      <c r="ADY31"/>
      <c r="ADZ31"/>
      <c r="AEA31"/>
      <c r="AEB31"/>
      <c r="AEC31"/>
      <c r="AED31"/>
      <c r="AEE31"/>
      <c r="AEF31"/>
      <c r="AEG31"/>
      <c r="AEH31"/>
      <c r="AEI31"/>
      <c r="AEJ31"/>
      <c r="AEK31"/>
      <c r="AEL31"/>
      <c r="AEM31"/>
      <c r="AEN31"/>
      <c r="AEO31"/>
      <c r="AEP31"/>
      <c r="AEQ31"/>
      <c r="AER31"/>
      <c r="AES31"/>
      <c r="AET31"/>
      <c r="AEU31"/>
      <c r="AEV31"/>
      <c r="AEW31"/>
      <c r="AEX31"/>
      <c r="AEY31"/>
      <c r="AEZ31"/>
      <c r="AFA31"/>
      <c r="AFB31"/>
      <c r="AFC31"/>
      <c r="AFD31"/>
      <c r="AFE31"/>
      <c r="AFF31"/>
      <c r="AFG31"/>
      <c r="AFH31"/>
      <c r="AFI31"/>
      <c r="AFJ31"/>
      <c r="AFK31"/>
      <c r="AFL31"/>
      <c r="AFM31"/>
      <c r="AFN31"/>
      <c r="AFO31"/>
      <c r="AFP31"/>
      <c r="AFQ31"/>
      <c r="AFR31"/>
      <c r="AFS31"/>
      <c r="AFT31"/>
      <c r="AFU31"/>
      <c r="AFV31"/>
      <c r="AFW31"/>
      <c r="AFX31"/>
      <c r="AFY31"/>
      <c r="AFZ31"/>
      <c r="AGA31"/>
      <c r="AGB31"/>
      <c r="AGC31"/>
      <c r="AGD31"/>
      <c r="AGE31"/>
      <c r="AGF31"/>
      <c r="AGG31"/>
      <c r="AGH31"/>
      <c r="AGI31"/>
      <c r="AGJ31"/>
      <c r="AGK31"/>
      <c r="AGL31"/>
      <c r="AGM31"/>
      <c r="AGN31"/>
      <c r="AGO31"/>
      <c r="AGP31"/>
      <c r="AGQ31"/>
      <c r="AGR31"/>
      <c r="AGS31"/>
      <c r="AGT31"/>
      <c r="AGU31"/>
      <c r="AGV31"/>
      <c r="AGW31"/>
      <c r="AGX31"/>
      <c r="AGY31"/>
      <c r="AGZ31"/>
      <c r="AHA31"/>
      <c r="AHB31"/>
      <c r="AHC31"/>
      <c r="AHD31"/>
      <c r="AHE31"/>
      <c r="AHF31"/>
      <c r="AHG31"/>
      <c r="AHH31"/>
      <c r="AHI31"/>
      <c r="AHJ31"/>
      <c r="AHK31"/>
      <c r="AHL31"/>
      <c r="AHM31"/>
      <c r="AHN31"/>
      <c r="AHO31"/>
      <c r="AHP31"/>
      <c r="AHQ31"/>
      <c r="AHR31"/>
      <c r="AHS31"/>
      <c r="AHT31"/>
      <c r="AHU31"/>
      <c r="AHV31"/>
      <c r="AHW31"/>
      <c r="AHX31"/>
      <c r="AHY31"/>
      <c r="AHZ31"/>
      <c r="AIA31"/>
      <c r="AIB31"/>
      <c r="AIC31"/>
      <c r="AID31"/>
      <c r="AIE31"/>
      <c r="AIF31"/>
      <c r="AIG31"/>
      <c r="AIH31"/>
      <c r="AII31"/>
      <c r="AIJ31"/>
      <c r="AIK31"/>
      <c r="AIL31"/>
      <c r="AIM31"/>
      <c r="AIN31"/>
      <c r="AIO31"/>
      <c r="AIP31"/>
      <c r="AIQ31"/>
      <c r="AIR31"/>
      <c r="AIS31"/>
      <c r="AIT31"/>
      <c r="AIU31"/>
      <c r="AIV31"/>
      <c r="AIW31"/>
      <c r="AIX31"/>
      <c r="AIY31"/>
      <c r="AIZ31"/>
      <c r="AJA31"/>
      <c r="AJB31"/>
      <c r="AJC31"/>
      <c r="AJD31"/>
      <c r="AJE31"/>
      <c r="AJF31"/>
      <c r="AJG31"/>
      <c r="AJH31"/>
      <c r="AJI31"/>
      <c r="AJJ31"/>
      <c r="AJK31"/>
      <c r="AJL31"/>
      <c r="AJM31"/>
      <c r="AJN31"/>
      <c r="AJO31"/>
      <c r="AJP31"/>
      <c r="AJQ31"/>
      <c r="AJR31"/>
      <c r="AJS31"/>
      <c r="AJT31"/>
      <c r="AJU31"/>
      <c r="AJV31"/>
      <c r="AJW31"/>
      <c r="AJX31"/>
      <c r="AJY31"/>
      <c r="AJZ31"/>
      <c r="AKA31"/>
      <c r="AKB31"/>
      <c r="AKC31"/>
      <c r="AKD31"/>
      <c r="AKE31"/>
      <c r="AKF31"/>
      <c r="AKG31"/>
      <c r="AKH31"/>
      <c r="AKI31"/>
      <c r="AKJ31"/>
      <c r="AKK31"/>
      <c r="AKL31"/>
      <c r="AKM31"/>
      <c r="AKN31"/>
      <c r="AKO31"/>
      <c r="AKP31"/>
      <c r="AKQ31"/>
      <c r="AKR31"/>
      <c r="AKS31"/>
      <c r="AKT31"/>
      <c r="AKU31"/>
      <c r="AKV31"/>
      <c r="AKW31"/>
      <c r="AKX31"/>
      <c r="AKY31"/>
      <c r="AKZ31"/>
      <c r="ALA31"/>
      <c r="ALB31"/>
      <c r="ALC31"/>
      <c r="ALD31"/>
      <c r="ALE31"/>
      <c r="ALF31"/>
      <c r="ALG31"/>
      <c r="ALH31"/>
      <c r="ALI31"/>
      <c r="ALJ31"/>
      <c r="ALK31"/>
      <c r="ALL31"/>
      <c r="ALM31"/>
      <c r="ALN31"/>
      <c r="ALO31"/>
      <c r="ALP31"/>
      <c r="ALQ31"/>
      <c r="ALR31"/>
      <c r="ALS31"/>
      <c r="ALT31"/>
      <c r="ALU31"/>
      <c r="ALV31"/>
      <c r="ALW31"/>
      <c r="ALX31"/>
      <c r="ALY31"/>
      <c r="ALZ31"/>
      <c r="AMA31"/>
      <c r="AMB31"/>
      <c r="AMC31"/>
      <c r="AMD31"/>
      <c r="AME31"/>
      <c r="AMF31"/>
      <c r="AMG31"/>
      <c r="AMH31"/>
      <c r="AMI31"/>
      <c r="AMJ31"/>
      <c r="AMK31"/>
    </row>
    <row r="32" spans="1:1025" ht="17.100000000000001" customHeight="1" x14ac:dyDescent="0.25">
      <c r="A32" s="236"/>
      <c r="B32" s="234"/>
      <c r="C32" s="13"/>
      <c r="D32" s="27" t="s">
        <v>81</v>
      </c>
      <c r="E32" s="13"/>
      <c r="F32" s="28" t="s">
        <v>49</v>
      </c>
      <c r="G32" s="13"/>
      <c r="H32" s="28" t="s">
        <v>53</v>
      </c>
      <c r="I32" s="13"/>
      <c r="J32" s="30" t="s">
        <v>54</v>
      </c>
      <c r="K32" s="82"/>
      <c r="L32" s="85">
        <f t="shared" si="1"/>
        <v>0</v>
      </c>
      <c r="M32" s="85">
        <f t="shared" si="2"/>
        <v>0</v>
      </c>
      <c r="N32" s="85">
        <f t="shared" si="3"/>
        <v>0</v>
      </c>
      <c r="O32" s="85">
        <f t="shared" si="4"/>
        <v>0</v>
      </c>
      <c r="P32" s="79"/>
      <c r="Q32" s="83"/>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c r="IW32"/>
      <c r="IX32"/>
      <c r="IY32"/>
      <c r="IZ32"/>
      <c r="JA32"/>
      <c r="JB32"/>
      <c r="JC32"/>
      <c r="JD32"/>
      <c r="JE32"/>
      <c r="JF32"/>
      <c r="JG32"/>
      <c r="JH32"/>
      <c r="JI32"/>
      <c r="JJ32"/>
      <c r="JK32"/>
      <c r="JL32"/>
      <c r="JM32"/>
      <c r="JN32"/>
      <c r="JO32"/>
      <c r="JP32"/>
      <c r="JQ32"/>
      <c r="JR32"/>
      <c r="JS32"/>
      <c r="JT32"/>
      <c r="JU32"/>
      <c r="JV32"/>
      <c r="JW32"/>
      <c r="JX32"/>
      <c r="JY32"/>
      <c r="JZ32"/>
      <c r="KA32"/>
      <c r="KB32"/>
      <c r="KC32"/>
      <c r="KD32"/>
      <c r="KE32"/>
      <c r="KF32"/>
      <c r="KG32"/>
      <c r="KH32"/>
      <c r="KI32"/>
      <c r="KJ32"/>
      <c r="KK32"/>
      <c r="KL32"/>
      <c r="KM32"/>
      <c r="KN32"/>
      <c r="KO32"/>
      <c r="KP32"/>
      <c r="KQ32"/>
      <c r="KR32"/>
      <c r="KS32"/>
      <c r="KT32"/>
      <c r="KU32"/>
      <c r="KV32"/>
      <c r="KW32"/>
      <c r="KX32"/>
      <c r="KY32"/>
      <c r="KZ32"/>
      <c r="LA32"/>
      <c r="LB32"/>
      <c r="LC32"/>
      <c r="LD32"/>
      <c r="LE32"/>
      <c r="LF32"/>
      <c r="LG32"/>
      <c r="LH32"/>
      <c r="LI32"/>
      <c r="LJ32"/>
      <c r="LK32"/>
      <c r="LL32"/>
      <c r="LM32"/>
      <c r="LN32"/>
      <c r="LO32"/>
      <c r="LP32"/>
      <c r="LQ32"/>
      <c r="LR32"/>
      <c r="LS32"/>
      <c r="LT32"/>
      <c r="LU32"/>
      <c r="LV32"/>
      <c r="LW32"/>
      <c r="LX32"/>
      <c r="LY32"/>
      <c r="LZ32"/>
      <c r="MA32"/>
      <c r="MB32"/>
      <c r="MC32"/>
      <c r="MD32"/>
      <c r="ME32"/>
      <c r="MF32"/>
      <c r="MG32"/>
      <c r="MH32"/>
      <c r="MI32"/>
      <c r="MJ32"/>
      <c r="MK32"/>
      <c r="ML32"/>
      <c r="MM32"/>
      <c r="MN32"/>
      <c r="MO32"/>
      <c r="MP32"/>
      <c r="MQ32"/>
      <c r="MR32"/>
      <c r="MS32"/>
      <c r="MT32"/>
      <c r="MU32"/>
      <c r="MV32"/>
      <c r="MW32"/>
      <c r="MX32"/>
      <c r="MY32"/>
      <c r="MZ32"/>
      <c r="NA32"/>
      <c r="NB32"/>
      <c r="NC32"/>
      <c r="ND32"/>
      <c r="NE32"/>
      <c r="NF32"/>
      <c r="NG32"/>
      <c r="NH32"/>
      <c r="NI32"/>
      <c r="NJ32"/>
      <c r="NK32"/>
      <c r="NL32"/>
      <c r="NM32"/>
      <c r="NN32"/>
      <c r="NO32"/>
      <c r="NP32"/>
      <c r="NQ32"/>
      <c r="NR32"/>
      <c r="NS32"/>
      <c r="NT32"/>
      <c r="NU32"/>
      <c r="NV32"/>
      <c r="NW32"/>
      <c r="NX32"/>
      <c r="NY32"/>
      <c r="NZ32"/>
      <c r="OA32"/>
      <c r="OB32"/>
      <c r="OC32"/>
      <c r="OD32"/>
      <c r="OE32"/>
      <c r="OF32"/>
      <c r="OG32"/>
      <c r="OH32"/>
      <c r="OI32"/>
      <c r="OJ32"/>
      <c r="OK32"/>
      <c r="OL32"/>
      <c r="OM32"/>
      <c r="ON32"/>
      <c r="OO32"/>
      <c r="OP32"/>
      <c r="OQ32"/>
      <c r="OR32"/>
      <c r="OS32"/>
      <c r="OT32"/>
      <c r="OU32"/>
      <c r="OV32"/>
      <c r="OW32"/>
      <c r="OX32"/>
      <c r="OY32"/>
      <c r="OZ32"/>
      <c r="PA32"/>
      <c r="PB32"/>
      <c r="PC32"/>
      <c r="PD32"/>
      <c r="PE32"/>
      <c r="PF32"/>
      <c r="PG32"/>
      <c r="PH32"/>
      <c r="PI32"/>
      <c r="PJ32"/>
      <c r="PK32"/>
      <c r="PL32"/>
      <c r="PM32"/>
      <c r="PN32"/>
      <c r="PO32"/>
      <c r="PP32"/>
      <c r="PQ32"/>
      <c r="PR32"/>
      <c r="PS32"/>
      <c r="PT32"/>
      <c r="PU32"/>
      <c r="PV32"/>
      <c r="PW32"/>
      <c r="PX32"/>
      <c r="PY32"/>
      <c r="PZ32"/>
      <c r="QA32"/>
      <c r="QB32"/>
      <c r="QC32"/>
      <c r="QD32"/>
      <c r="QE32"/>
      <c r="QF32"/>
      <c r="QG32"/>
      <c r="QH32"/>
      <c r="QI32"/>
      <c r="QJ32"/>
      <c r="QK32"/>
      <c r="QL32"/>
      <c r="QM32"/>
      <c r="QN32"/>
      <c r="QO32"/>
      <c r="QP32"/>
      <c r="QQ32"/>
      <c r="QR32"/>
      <c r="QS32"/>
      <c r="QT32"/>
      <c r="QU32"/>
      <c r="QV32"/>
      <c r="QW32"/>
      <c r="QX32"/>
      <c r="QY32"/>
      <c r="QZ32"/>
      <c r="RA32"/>
      <c r="RB32"/>
      <c r="RC32"/>
      <c r="RD32"/>
      <c r="RE32"/>
      <c r="RF32"/>
      <c r="RG32"/>
      <c r="RH32"/>
      <c r="RI32"/>
      <c r="RJ32"/>
      <c r="RK32"/>
      <c r="RL32"/>
      <c r="RM32"/>
      <c r="RN32"/>
      <c r="RO32"/>
      <c r="RP32"/>
      <c r="RQ32"/>
      <c r="RR32"/>
      <c r="RS32"/>
      <c r="RT32"/>
      <c r="RU32"/>
      <c r="RV32"/>
      <c r="RW32"/>
      <c r="RX32"/>
      <c r="RY32"/>
      <c r="RZ32"/>
      <c r="SA32"/>
      <c r="SB32"/>
      <c r="SC32"/>
      <c r="SD32"/>
      <c r="SE32"/>
      <c r="SF32"/>
      <c r="SG32"/>
      <c r="SH32"/>
      <c r="SI32"/>
      <c r="SJ32"/>
      <c r="SK32"/>
      <c r="SL32"/>
      <c r="SM32"/>
      <c r="SN32"/>
      <c r="SO32"/>
      <c r="SP32"/>
      <c r="SQ32"/>
      <c r="SR32"/>
      <c r="SS32"/>
      <c r="ST32"/>
      <c r="SU32"/>
      <c r="SV32"/>
      <c r="SW32"/>
      <c r="SX32"/>
      <c r="SY32"/>
      <c r="SZ32"/>
      <c r="TA32"/>
      <c r="TB32"/>
      <c r="TC32"/>
      <c r="TD32"/>
      <c r="TE32"/>
      <c r="TF32"/>
      <c r="TG32"/>
      <c r="TH32"/>
      <c r="TI32"/>
      <c r="TJ32"/>
      <c r="TK32"/>
      <c r="TL32"/>
      <c r="TM32"/>
      <c r="TN32"/>
      <c r="TO32"/>
      <c r="TP32"/>
      <c r="TQ32"/>
      <c r="TR32"/>
      <c r="TS32"/>
      <c r="TT32"/>
      <c r="TU32"/>
      <c r="TV32"/>
      <c r="TW32"/>
      <c r="TX32"/>
      <c r="TY32"/>
      <c r="TZ32"/>
      <c r="UA32"/>
      <c r="UB32"/>
      <c r="UC32"/>
      <c r="UD32"/>
      <c r="UE32"/>
      <c r="UF32"/>
      <c r="UG32"/>
      <c r="UH32"/>
      <c r="UI32"/>
      <c r="UJ32"/>
      <c r="UK32"/>
      <c r="UL32"/>
      <c r="UM32"/>
      <c r="UN32"/>
      <c r="UO32"/>
      <c r="UP32"/>
      <c r="UQ32"/>
      <c r="UR32"/>
      <c r="US32"/>
      <c r="UT32"/>
      <c r="UU32"/>
      <c r="UV32"/>
      <c r="UW32"/>
      <c r="UX32"/>
      <c r="UY32"/>
      <c r="UZ32"/>
      <c r="VA32"/>
      <c r="VB32"/>
      <c r="VC32"/>
      <c r="VD32"/>
      <c r="VE32"/>
      <c r="VF32"/>
      <c r="VG32"/>
      <c r="VH32"/>
      <c r="VI32"/>
      <c r="VJ32"/>
      <c r="VK32"/>
      <c r="VL32"/>
      <c r="VM32"/>
      <c r="VN32"/>
      <c r="VO32"/>
      <c r="VP32"/>
      <c r="VQ32"/>
      <c r="VR32"/>
      <c r="VS32"/>
      <c r="VT32"/>
      <c r="VU32"/>
      <c r="VV32"/>
      <c r="VW32"/>
      <c r="VX32"/>
      <c r="VY32"/>
      <c r="VZ32"/>
      <c r="WA32"/>
      <c r="WB32"/>
      <c r="WC32"/>
      <c r="WD32"/>
      <c r="WE32"/>
      <c r="WF32"/>
      <c r="WG32"/>
      <c r="WH32"/>
      <c r="WI32"/>
      <c r="WJ32"/>
      <c r="WK32"/>
      <c r="WL32"/>
      <c r="WM32"/>
      <c r="WN32"/>
      <c r="WO32"/>
      <c r="WP32"/>
      <c r="WQ32"/>
      <c r="WR32"/>
      <c r="WS32"/>
      <c r="WT32"/>
      <c r="WU32"/>
      <c r="WV32"/>
      <c r="WW32"/>
      <c r="WX32"/>
      <c r="WY32"/>
      <c r="WZ32"/>
      <c r="XA32"/>
      <c r="XB32"/>
      <c r="XC32"/>
      <c r="XD32"/>
      <c r="XE32"/>
      <c r="XF32"/>
      <c r="XG32"/>
      <c r="XH32"/>
      <c r="XI32"/>
      <c r="XJ32"/>
      <c r="XK32"/>
      <c r="XL32"/>
      <c r="XM32"/>
      <c r="XN32"/>
      <c r="XO32"/>
      <c r="XP32"/>
      <c r="XQ32"/>
      <c r="XR32"/>
      <c r="XS32"/>
      <c r="XT32"/>
      <c r="XU32"/>
      <c r="XV32"/>
      <c r="XW32"/>
      <c r="XX32"/>
      <c r="XY32"/>
      <c r="XZ32"/>
      <c r="YA32"/>
      <c r="YB32"/>
      <c r="YC32"/>
      <c r="YD32"/>
      <c r="YE32"/>
      <c r="YF32"/>
      <c r="YG32"/>
      <c r="YH32"/>
      <c r="YI32"/>
      <c r="YJ32"/>
      <c r="YK32"/>
      <c r="YL32"/>
      <c r="YM32"/>
      <c r="YN32"/>
      <c r="YO32"/>
      <c r="YP32"/>
      <c r="YQ32"/>
      <c r="YR32"/>
      <c r="YS32"/>
      <c r="YT32"/>
      <c r="YU32"/>
      <c r="YV32"/>
      <c r="YW32"/>
      <c r="YX32"/>
      <c r="YY32"/>
      <c r="YZ32"/>
      <c r="ZA32"/>
      <c r="ZB32"/>
      <c r="ZC32"/>
      <c r="ZD32"/>
      <c r="ZE32"/>
      <c r="ZF32"/>
      <c r="ZG32"/>
      <c r="ZH32"/>
      <c r="ZI32"/>
      <c r="ZJ32"/>
      <c r="ZK32"/>
      <c r="ZL32"/>
      <c r="ZM32"/>
      <c r="ZN32"/>
      <c r="ZO32"/>
      <c r="ZP32"/>
      <c r="ZQ32"/>
      <c r="ZR32"/>
      <c r="ZS32"/>
      <c r="ZT32"/>
      <c r="ZU32"/>
      <c r="ZV32"/>
      <c r="ZW32"/>
      <c r="ZX32"/>
      <c r="ZY32"/>
      <c r="ZZ32"/>
      <c r="AAA32"/>
      <c r="AAB32"/>
      <c r="AAC32"/>
      <c r="AAD32"/>
      <c r="AAE32"/>
      <c r="AAF32"/>
      <c r="AAG32"/>
      <c r="AAH32"/>
      <c r="AAI32"/>
      <c r="AAJ32"/>
      <c r="AAK32"/>
      <c r="AAL32"/>
      <c r="AAM32"/>
      <c r="AAN32"/>
      <c r="AAO32"/>
      <c r="AAP32"/>
      <c r="AAQ32"/>
      <c r="AAR32"/>
      <c r="AAS32"/>
      <c r="AAT32"/>
      <c r="AAU32"/>
      <c r="AAV32"/>
      <c r="AAW32"/>
      <c r="AAX32"/>
      <c r="AAY32"/>
      <c r="AAZ32"/>
      <c r="ABA32"/>
      <c r="ABB32"/>
      <c r="ABC32"/>
      <c r="ABD32"/>
      <c r="ABE32"/>
      <c r="ABF32"/>
      <c r="ABG32"/>
      <c r="ABH32"/>
      <c r="ABI32"/>
      <c r="ABJ32"/>
      <c r="ABK32"/>
      <c r="ABL32"/>
      <c r="ABM32"/>
      <c r="ABN32"/>
      <c r="ABO32"/>
      <c r="ABP32"/>
      <c r="ABQ32"/>
      <c r="ABR32"/>
      <c r="ABS32"/>
      <c r="ABT32"/>
      <c r="ABU32"/>
      <c r="ABV32"/>
      <c r="ABW32"/>
      <c r="ABX32"/>
      <c r="ABY32"/>
      <c r="ABZ32"/>
      <c r="ACA32"/>
      <c r="ACB32"/>
      <c r="ACC32"/>
      <c r="ACD32"/>
      <c r="ACE32"/>
      <c r="ACF32"/>
      <c r="ACG32"/>
      <c r="ACH32"/>
      <c r="ACI32"/>
      <c r="ACJ32"/>
      <c r="ACK32"/>
      <c r="ACL32"/>
      <c r="ACM32"/>
      <c r="ACN32"/>
      <c r="ACO32"/>
      <c r="ACP32"/>
      <c r="ACQ32"/>
      <c r="ACR32"/>
      <c r="ACS32"/>
      <c r="ACT32"/>
      <c r="ACU32"/>
      <c r="ACV32"/>
      <c r="ACW32"/>
      <c r="ACX32"/>
      <c r="ACY32"/>
      <c r="ACZ32"/>
      <c r="ADA32"/>
      <c r="ADB32"/>
      <c r="ADC32"/>
      <c r="ADD32"/>
      <c r="ADE32"/>
      <c r="ADF32"/>
      <c r="ADG32"/>
      <c r="ADH32"/>
      <c r="ADI32"/>
      <c r="ADJ32"/>
      <c r="ADK32"/>
      <c r="ADL32"/>
      <c r="ADM32"/>
      <c r="ADN32"/>
      <c r="ADO32"/>
      <c r="ADP32"/>
      <c r="ADQ32"/>
      <c r="ADR32"/>
      <c r="ADS32"/>
      <c r="ADT32"/>
      <c r="ADU32"/>
      <c r="ADV32"/>
      <c r="ADW32"/>
      <c r="ADX32"/>
      <c r="ADY32"/>
      <c r="ADZ32"/>
      <c r="AEA32"/>
      <c r="AEB32"/>
      <c r="AEC32"/>
      <c r="AED32"/>
      <c r="AEE32"/>
      <c r="AEF32"/>
      <c r="AEG32"/>
      <c r="AEH32"/>
      <c r="AEI32"/>
      <c r="AEJ32"/>
      <c r="AEK32"/>
      <c r="AEL32"/>
      <c r="AEM32"/>
      <c r="AEN32"/>
      <c r="AEO32"/>
      <c r="AEP32"/>
      <c r="AEQ32"/>
      <c r="AER32"/>
      <c r="AES32"/>
      <c r="AET32"/>
      <c r="AEU32"/>
      <c r="AEV32"/>
      <c r="AEW32"/>
      <c r="AEX32"/>
      <c r="AEY32"/>
      <c r="AEZ32"/>
      <c r="AFA32"/>
      <c r="AFB32"/>
      <c r="AFC32"/>
      <c r="AFD32"/>
      <c r="AFE32"/>
      <c r="AFF32"/>
      <c r="AFG32"/>
      <c r="AFH32"/>
      <c r="AFI32"/>
      <c r="AFJ32"/>
      <c r="AFK32"/>
      <c r="AFL32"/>
      <c r="AFM32"/>
      <c r="AFN32"/>
      <c r="AFO32"/>
      <c r="AFP32"/>
      <c r="AFQ32"/>
      <c r="AFR32"/>
      <c r="AFS32"/>
      <c r="AFT32"/>
      <c r="AFU32"/>
      <c r="AFV32"/>
      <c r="AFW32"/>
      <c r="AFX32"/>
      <c r="AFY32"/>
      <c r="AFZ32"/>
      <c r="AGA32"/>
      <c r="AGB32"/>
      <c r="AGC32"/>
      <c r="AGD32"/>
      <c r="AGE32"/>
      <c r="AGF32"/>
      <c r="AGG32"/>
      <c r="AGH32"/>
      <c r="AGI32"/>
      <c r="AGJ32"/>
      <c r="AGK32"/>
      <c r="AGL32"/>
      <c r="AGM32"/>
      <c r="AGN32"/>
      <c r="AGO32"/>
      <c r="AGP32"/>
      <c r="AGQ32"/>
      <c r="AGR32"/>
      <c r="AGS32"/>
      <c r="AGT32"/>
      <c r="AGU32"/>
      <c r="AGV32"/>
      <c r="AGW32"/>
      <c r="AGX32"/>
      <c r="AGY32"/>
      <c r="AGZ32"/>
      <c r="AHA32"/>
      <c r="AHB32"/>
      <c r="AHC32"/>
      <c r="AHD32"/>
      <c r="AHE32"/>
      <c r="AHF32"/>
      <c r="AHG32"/>
      <c r="AHH32"/>
      <c r="AHI32"/>
      <c r="AHJ32"/>
      <c r="AHK32"/>
      <c r="AHL32"/>
      <c r="AHM32"/>
      <c r="AHN32"/>
      <c r="AHO32"/>
      <c r="AHP32"/>
      <c r="AHQ32"/>
      <c r="AHR32"/>
      <c r="AHS32"/>
      <c r="AHT32"/>
      <c r="AHU32"/>
      <c r="AHV32"/>
      <c r="AHW32"/>
      <c r="AHX32"/>
      <c r="AHY32"/>
      <c r="AHZ32"/>
      <c r="AIA32"/>
      <c r="AIB32"/>
      <c r="AIC32"/>
      <c r="AID32"/>
      <c r="AIE32"/>
      <c r="AIF32"/>
      <c r="AIG32"/>
      <c r="AIH32"/>
      <c r="AII32"/>
      <c r="AIJ32"/>
      <c r="AIK32"/>
      <c r="AIL32"/>
      <c r="AIM32"/>
      <c r="AIN32"/>
      <c r="AIO32"/>
      <c r="AIP32"/>
      <c r="AIQ32"/>
      <c r="AIR32"/>
      <c r="AIS32"/>
      <c r="AIT32"/>
      <c r="AIU32"/>
      <c r="AIV32"/>
      <c r="AIW32"/>
      <c r="AIX32"/>
      <c r="AIY32"/>
      <c r="AIZ32"/>
      <c r="AJA32"/>
      <c r="AJB32"/>
      <c r="AJC32"/>
      <c r="AJD32"/>
      <c r="AJE32"/>
      <c r="AJF32"/>
      <c r="AJG32"/>
      <c r="AJH32"/>
      <c r="AJI32"/>
      <c r="AJJ32"/>
      <c r="AJK32"/>
      <c r="AJL32"/>
      <c r="AJM32"/>
      <c r="AJN32"/>
      <c r="AJO32"/>
      <c r="AJP32"/>
      <c r="AJQ32"/>
      <c r="AJR32"/>
      <c r="AJS32"/>
      <c r="AJT32"/>
      <c r="AJU32"/>
      <c r="AJV32"/>
      <c r="AJW32"/>
      <c r="AJX32"/>
      <c r="AJY32"/>
      <c r="AJZ32"/>
      <c r="AKA32"/>
      <c r="AKB32"/>
      <c r="AKC32"/>
      <c r="AKD32"/>
      <c r="AKE32"/>
      <c r="AKF32"/>
      <c r="AKG32"/>
      <c r="AKH32"/>
      <c r="AKI32"/>
      <c r="AKJ32"/>
      <c r="AKK32"/>
      <c r="AKL32"/>
      <c r="AKM32"/>
      <c r="AKN32"/>
      <c r="AKO32"/>
      <c r="AKP32"/>
      <c r="AKQ32"/>
      <c r="AKR32"/>
      <c r="AKS32"/>
      <c r="AKT32"/>
      <c r="AKU32"/>
      <c r="AKV32"/>
      <c r="AKW32"/>
      <c r="AKX32"/>
      <c r="AKY32"/>
      <c r="AKZ32"/>
      <c r="ALA32"/>
      <c r="ALB32"/>
      <c r="ALC32"/>
      <c r="ALD32"/>
      <c r="ALE32"/>
      <c r="ALF32"/>
      <c r="ALG32"/>
      <c r="ALH32"/>
      <c r="ALI32"/>
      <c r="ALJ32"/>
      <c r="ALK32"/>
      <c r="ALL32"/>
      <c r="ALM32"/>
      <c r="ALN32"/>
      <c r="ALO32"/>
      <c r="ALP32"/>
      <c r="ALQ32"/>
      <c r="ALR32"/>
      <c r="ALS32"/>
      <c r="ALT32"/>
      <c r="ALU32"/>
      <c r="ALV32"/>
      <c r="ALW32"/>
      <c r="ALX32"/>
      <c r="ALY32"/>
      <c r="ALZ32"/>
      <c r="AMA32"/>
      <c r="AMB32"/>
      <c r="AMC32"/>
      <c r="AMD32"/>
      <c r="AME32"/>
      <c r="AMF32"/>
      <c r="AMG32"/>
      <c r="AMH32"/>
      <c r="AMI32"/>
      <c r="AMJ32"/>
      <c r="AMK32"/>
    </row>
    <row r="33" spans="1:1025" ht="17.100000000000001" customHeight="1" x14ac:dyDescent="0.25">
      <c r="A33" s="236"/>
      <c r="B33" s="234"/>
      <c r="C33" s="13"/>
      <c r="D33" s="27" t="s">
        <v>289</v>
      </c>
      <c r="E33" s="13"/>
      <c r="F33" s="28" t="s">
        <v>56</v>
      </c>
      <c r="G33" s="13"/>
      <c r="H33" s="28" t="s">
        <v>57</v>
      </c>
      <c r="I33" s="13"/>
      <c r="J33" s="30" t="s">
        <v>58</v>
      </c>
      <c r="K33" s="82"/>
      <c r="L33" s="85">
        <f t="shared" si="1"/>
        <v>0</v>
      </c>
      <c r="M33" s="85">
        <f t="shared" si="2"/>
        <v>0</v>
      </c>
      <c r="N33" s="85">
        <f t="shared" si="3"/>
        <v>0</v>
      </c>
      <c r="O33" s="85">
        <f t="shared" si="4"/>
        <v>0</v>
      </c>
      <c r="P33" s="79"/>
      <c r="Q33" s="8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c r="IW33"/>
      <c r="IX33"/>
      <c r="IY33"/>
      <c r="IZ33"/>
      <c r="JA33"/>
      <c r="JB33"/>
      <c r="JC33"/>
      <c r="JD33"/>
      <c r="JE33"/>
      <c r="JF33"/>
      <c r="JG33"/>
      <c r="JH33"/>
      <c r="JI33"/>
      <c r="JJ33"/>
      <c r="JK33"/>
      <c r="JL33"/>
      <c r="JM33"/>
      <c r="JN33"/>
      <c r="JO33"/>
      <c r="JP33"/>
      <c r="JQ33"/>
      <c r="JR33"/>
      <c r="JS33"/>
      <c r="JT33"/>
      <c r="JU33"/>
      <c r="JV33"/>
      <c r="JW33"/>
      <c r="JX33"/>
      <c r="JY33"/>
      <c r="JZ33"/>
      <c r="KA33"/>
      <c r="KB33"/>
      <c r="KC33"/>
      <c r="KD33"/>
      <c r="KE33"/>
      <c r="KF33"/>
      <c r="KG33"/>
      <c r="KH33"/>
      <c r="KI33"/>
      <c r="KJ33"/>
      <c r="KK33"/>
      <c r="KL33"/>
      <c r="KM33"/>
      <c r="KN33"/>
      <c r="KO33"/>
      <c r="KP33"/>
      <c r="KQ33"/>
      <c r="KR33"/>
      <c r="KS33"/>
      <c r="KT33"/>
      <c r="KU33"/>
      <c r="KV33"/>
      <c r="KW33"/>
      <c r="KX33"/>
      <c r="KY33"/>
      <c r="KZ33"/>
      <c r="LA33"/>
      <c r="LB33"/>
      <c r="LC33"/>
      <c r="LD33"/>
      <c r="LE33"/>
      <c r="LF33"/>
      <c r="LG33"/>
      <c r="LH33"/>
      <c r="LI33"/>
      <c r="LJ33"/>
      <c r="LK33"/>
      <c r="LL33"/>
      <c r="LM33"/>
      <c r="LN33"/>
      <c r="LO33"/>
      <c r="LP33"/>
      <c r="LQ33"/>
      <c r="LR33"/>
      <c r="LS33"/>
      <c r="LT33"/>
      <c r="LU33"/>
      <c r="LV33"/>
      <c r="LW33"/>
      <c r="LX33"/>
      <c r="LY33"/>
      <c r="LZ33"/>
      <c r="MA33"/>
      <c r="MB33"/>
      <c r="MC33"/>
      <c r="MD33"/>
      <c r="ME33"/>
      <c r="MF33"/>
      <c r="MG33"/>
      <c r="MH33"/>
      <c r="MI33"/>
      <c r="MJ33"/>
      <c r="MK33"/>
      <c r="ML33"/>
      <c r="MM33"/>
      <c r="MN33"/>
      <c r="MO33"/>
      <c r="MP33"/>
      <c r="MQ33"/>
      <c r="MR33"/>
      <c r="MS33"/>
      <c r="MT33"/>
      <c r="MU33"/>
      <c r="MV33"/>
      <c r="MW33"/>
      <c r="MX33"/>
      <c r="MY33"/>
      <c r="MZ33"/>
      <c r="NA33"/>
      <c r="NB33"/>
      <c r="NC33"/>
      <c r="ND33"/>
      <c r="NE33"/>
      <c r="NF33"/>
      <c r="NG33"/>
      <c r="NH33"/>
      <c r="NI33"/>
      <c r="NJ33"/>
      <c r="NK33"/>
      <c r="NL33"/>
      <c r="NM33"/>
      <c r="NN33"/>
      <c r="NO33"/>
      <c r="NP33"/>
      <c r="NQ33"/>
      <c r="NR33"/>
      <c r="NS33"/>
      <c r="NT33"/>
      <c r="NU33"/>
      <c r="NV33"/>
      <c r="NW33"/>
      <c r="NX33"/>
      <c r="NY33"/>
      <c r="NZ33"/>
      <c r="OA33"/>
      <c r="OB33"/>
      <c r="OC33"/>
      <c r="OD33"/>
      <c r="OE33"/>
      <c r="OF33"/>
      <c r="OG33"/>
      <c r="OH33"/>
      <c r="OI33"/>
      <c r="OJ33"/>
      <c r="OK33"/>
      <c r="OL33"/>
      <c r="OM33"/>
      <c r="ON33"/>
      <c r="OO33"/>
      <c r="OP33"/>
      <c r="OQ33"/>
      <c r="OR33"/>
      <c r="OS33"/>
      <c r="OT33"/>
      <c r="OU33"/>
      <c r="OV33"/>
      <c r="OW33"/>
      <c r="OX33"/>
      <c r="OY33"/>
      <c r="OZ33"/>
      <c r="PA33"/>
      <c r="PB33"/>
      <c r="PC33"/>
      <c r="PD33"/>
      <c r="PE33"/>
      <c r="PF33"/>
      <c r="PG33"/>
      <c r="PH33"/>
      <c r="PI33"/>
      <c r="PJ33"/>
      <c r="PK33"/>
      <c r="PL33"/>
      <c r="PM33"/>
      <c r="PN33"/>
      <c r="PO33"/>
      <c r="PP33"/>
      <c r="PQ33"/>
      <c r="PR33"/>
      <c r="PS33"/>
      <c r="PT33"/>
      <c r="PU33"/>
      <c r="PV33"/>
      <c r="PW33"/>
      <c r="PX33"/>
      <c r="PY33"/>
      <c r="PZ33"/>
      <c r="QA33"/>
      <c r="QB33"/>
      <c r="QC33"/>
      <c r="QD33"/>
      <c r="QE33"/>
      <c r="QF33"/>
      <c r="QG33"/>
      <c r="QH33"/>
      <c r="QI33"/>
      <c r="QJ33"/>
      <c r="QK33"/>
      <c r="QL33"/>
      <c r="QM33"/>
      <c r="QN33"/>
      <c r="QO33"/>
      <c r="QP33"/>
      <c r="QQ33"/>
      <c r="QR33"/>
      <c r="QS33"/>
      <c r="QT33"/>
      <c r="QU33"/>
      <c r="QV33"/>
      <c r="QW33"/>
      <c r="QX33"/>
      <c r="QY33"/>
      <c r="QZ33"/>
      <c r="RA33"/>
      <c r="RB33"/>
      <c r="RC33"/>
      <c r="RD33"/>
      <c r="RE33"/>
      <c r="RF33"/>
      <c r="RG33"/>
      <c r="RH33"/>
      <c r="RI33"/>
      <c r="RJ33"/>
      <c r="RK33"/>
      <c r="RL33"/>
      <c r="RM33"/>
      <c r="RN33"/>
      <c r="RO33"/>
      <c r="RP33"/>
      <c r="RQ33"/>
      <c r="RR33"/>
      <c r="RS33"/>
      <c r="RT33"/>
      <c r="RU33"/>
      <c r="RV33"/>
      <c r="RW33"/>
      <c r="RX33"/>
      <c r="RY33"/>
      <c r="RZ33"/>
      <c r="SA33"/>
      <c r="SB33"/>
      <c r="SC33"/>
      <c r="SD33"/>
      <c r="SE33"/>
      <c r="SF33"/>
      <c r="SG33"/>
      <c r="SH33"/>
      <c r="SI33"/>
      <c r="SJ33"/>
      <c r="SK33"/>
      <c r="SL33"/>
      <c r="SM33"/>
      <c r="SN33"/>
      <c r="SO33"/>
      <c r="SP33"/>
      <c r="SQ33"/>
      <c r="SR33"/>
      <c r="SS33"/>
      <c r="ST33"/>
      <c r="SU33"/>
      <c r="SV33"/>
      <c r="SW33"/>
      <c r="SX33"/>
      <c r="SY33"/>
      <c r="SZ33"/>
      <c r="TA33"/>
      <c r="TB33"/>
      <c r="TC33"/>
      <c r="TD33"/>
      <c r="TE33"/>
      <c r="TF33"/>
      <c r="TG33"/>
      <c r="TH33"/>
      <c r="TI33"/>
      <c r="TJ33"/>
      <c r="TK33"/>
      <c r="TL33"/>
      <c r="TM33"/>
      <c r="TN33"/>
      <c r="TO33"/>
      <c r="TP33"/>
      <c r="TQ33"/>
      <c r="TR33"/>
      <c r="TS33"/>
      <c r="TT33"/>
      <c r="TU33"/>
      <c r="TV33"/>
      <c r="TW33"/>
      <c r="TX33"/>
      <c r="TY33"/>
      <c r="TZ33"/>
      <c r="UA33"/>
      <c r="UB33"/>
      <c r="UC33"/>
      <c r="UD33"/>
      <c r="UE33"/>
      <c r="UF33"/>
      <c r="UG33"/>
      <c r="UH33"/>
      <c r="UI33"/>
      <c r="UJ33"/>
      <c r="UK33"/>
      <c r="UL33"/>
      <c r="UM33"/>
      <c r="UN33"/>
      <c r="UO33"/>
      <c r="UP33"/>
      <c r="UQ33"/>
      <c r="UR33"/>
      <c r="US33"/>
      <c r="UT33"/>
      <c r="UU33"/>
      <c r="UV33"/>
      <c r="UW33"/>
      <c r="UX33"/>
      <c r="UY33"/>
      <c r="UZ33"/>
      <c r="VA33"/>
      <c r="VB33"/>
      <c r="VC33"/>
      <c r="VD33"/>
      <c r="VE33"/>
      <c r="VF33"/>
      <c r="VG33"/>
      <c r="VH33"/>
      <c r="VI33"/>
      <c r="VJ33"/>
      <c r="VK33"/>
      <c r="VL33"/>
      <c r="VM33"/>
      <c r="VN33"/>
      <c r="VO33"/>
      <c r="VP33"/>
      <c r="VQ33"/>
      <c r="VR33"/>
      <c r="VS33"/>
      <c r="VT33"/>
      <c r="VU33"/>
      <c r="VV33"/>
      <c r="VW33"/>
      <c r="VX33"/>
      <c r="VY33"/>
      <c r="VZ33"/>
      <c r="WA33"/>
      <c r="WB33"/>
      <c r="WC33"/>
      <c r="WD33"/>
      <c r="WE33"/>
      <c r="WF33"/>
      <c r="WG33"/>
      <c r="WH33"/>
      <c r="WI33"/>
      <c r="WJ33"/>
      <c r="WK33"/>
      <c r="WL33"/>
      <c r="WM33"/>
      <c r="WN33"/>
      <c r="WO33"/>
      <c r="WP33"/>
      <c r="WQ33"/>
      <c r="WR33"/>
      <c r="WS33"/>
      <c r="WT33"/>
      <c r="WU33"/>
      <c r="WV33"/>
      <c r="WW33"/>
      <c r="WX33"/>
      <c r="WY33"/>
      <c r="WZ33"/>
      <c r="XA33"/>
      <c r="XB33"/>
      <c r="XC33"/>
      <c r="XD33"/>
      <c r="XE33"/>
      <c r="XF33"/>
      <c r="XG33"/>
      <c r="XH33"/>
      <c r="XI33"/>
      <c r="XJ33"/>
      <c r="XK33"/>
      <c r="XL33"/>
      <c r="XM33"/>
      <c r="XN33"/>
      <c r="XO33"/>
      <c r="XP33"/>
      <c r="XQ33"/>
      <c r="XR33"/>
      <c r="XS33"/>
      <c r="XT33"/>
      <c r="XU33"/>
      <c r="XV33"/>
      <c r="XW33"/>
      <c r="XX33"/>
      <c r="XY33"/>
      <c r="XZ33"/>
      <c r="YA33"/>
      <c r="YB33"/>
      <c r="YC33"/>
      <c r="YD33"/>
      <c r="YE33"/>
      <c r="YF33"/>
      <c r="YG33"/>
      <c r="YH33"/>
      <c r="YI33"/>
      <c r="YJ33"/>
      <c r="YK33"/>
      <c r="YL33"/>
      <c r="YM33"/>
      <c r="YN33"/>
      <c r="YO33"/>
      <c r="YP33"/>
      <c r="YQ33"/>
      <c r="YR33"/>
      <c r="YS33"/>
      <c r="YT33"/>
      <c r="YU33"/>
      <c r="YV33"/>
      <c r="YW33"/>
      <c r="YX33"/>
      <c r="YY33"/>
      <c r="YZ33"/>
      <c r="ZA33"/>
      <c r="ZB33"/>
      <c r="ZC33"/>
      <c r="ZD33"/>
      <c r="ZE33"/>
      <c r="ZF33"/>
      <c r="ZG33"/>
      <c r="ZH33"/>
      <c r="ZI33"/>
      <c r="ZJ33"/>
      <c r="ZK33"/>
      <c r="ZL33"/>
      <c r="ZM33"/>
      <c r="ZN33"/>
      <c r="ZO33"/>
      <c r="ZP33"/>
      <c r="ZQ33"/>
      <c r="ZR33"/>
      <c r="ZS33"/>
      <c r="ZT33"/>
      <c r="ZU33"/>
      <c r="ZV33"/>
      <c r="ZW33"/>
      <c r="ZX33"/>
      <c r="ZY33"/>
      <c r="ZZ33"/>
      <c r="AAA33"/>
      <c r="AAB33"/>
      <c r="AAC33"/>
      <c r="AAD33"/>
      <c r="AAE33"/>
      <c r="AAF33"/>
      <c r="AAG33"/>
      <c r="AAH33"/>
      <c r="AAI33"/>
      <c r="AAJ33"/>
      <c r="AAK33"/>
      <c r="AAL33"/>
      <c r="AAM33"/>
      <c r="AAN33"/>
      <c r="AAO33"/>
      <c r="AAP33"/>
      <c r="AAQ33"/>
      <c r="AAR33"/>
      <c r="AAS33"/>
      <c r="AAT33"/>
      <c r="AAU33"/>
      <c r="AAV33"/>
      <c r="AAW33"/>
      <c r="AAX33"/>
      <c r="AAY33"/>
      <c r="AAZ33"/>
      <c r="ABA33"/>
      <c r="ABB33"/>
      <c r="ABC33"/>
      <c r="ABD33"/>
      <c r="ABE33"/>
      <c r="ABF33"/>
      <c r="ABG33"/>
      <c r="ABH33"/>
      <c r="ABI33"/>
      <c r="ABJ33"/>
      <c r="ABK33"/>
      <c r="ABL33"/>
      <c r="ABM33"/>
      <c r="ABN33"/>
      <c r="ABO33"/>
      <c r="ABP33"/>
      <c r="ABQ33"/>
      <c r="ABR33"/>
      <c r="ABS33"/>
      <c r="ABT33"/>
      <c r="ABU33"/>
      <c r="ABV33"/>
      <c r="ABW33"/>
      <c r="ABX33"/>
      <c r="ABY33"/>
      <c r="ABZ33"/>
      <c r="ACA33"/>
      <c r="ACB33"/>
      <c r="ACC33"/>
      <c r="ACD33"/>
      <c r="ACE33"/>
      <c r="ACF33"/>
      <c r="ACG33"/>
      <c r="ACH33"/>
      <c r="ACI33"/>
      <c r="ACJ33"/>
      <c r="ACK33"/>
      <c r="ACL33"/>
      <c r="ACM33"/>
      <c r="ACN33"/>
      <c r="ACO33"/>
      <c r="ACP33"/>
      <c r="ACQ33"/>
      <c r="ACR33"/>
      <c r="ACS33"/>
      <c r="ACT33"/>
      <c r="ACU33"/>
      <c r="ACV33"/>
      <c r="ACW33"/>
      <c r="ACX33"/>
      <c r="ACY33"/>
      <c r="ACZ33"/>
      <c r="ADA33"/>
      <c r="ADB33"/>
      <c r="ADC33"/>
      <c r="ADD33"/>
      <c r="ADE33"/>
      <c r="ADF33"/>
      <c r="ADG33"/>
      <c r="ADH33"/>
      <c r="ADI33"/>
      <c r="ADJ33"/>
      <c r="ADK33"/>
      <c r="ADL33"/>
      <c r="ADM33"/>
      <c r="ADN33"/>
      <c r="ADO33"/>
      <c r="ADP33"/>
      <c r="ADQ33"/>
      <c r="ADR33"/>
      <c r="ADS33"/>
      <c r="ADT33"/>
      <c r="ADU33"/>
      <c r="ADV33"/>
      <c r="ADW33"/>
      <c r="ADX33"/>
      <c r="ADY33"/>
      <c r="ADZ33"/>
      <c r="AEA33"/>
      <c r="AEB33"/>
      <c r="AEC33"/>
      <c r="AED33"/>
      <c r="AEE33"/>
      <c r="AEF33"/>
      <c r="AEG33"/>
      <c r="AEH33"/>
      <c r="AEI33"/>
      <c r="AEJ33"/>
      <c r="AEK33"/>
      <c r="AEL33"/>
      <c r="AEM33"/>
      <c r="AEN33"/>
      <c r="AEO33"/>
      <c r="AEP33"/>
      <c r="AEQ33"/>
      <c r="AER33"/>
      <c r="AES33"/>
      <c r="AET33"/>
      <c r="AEU33"/>
      <c r="AEV33"/>
      <c r="AEW33"/>
      <c r="AEX33"/>
      <c r="AEY33"/>
      <c r="AEZ33"/>
      <c r="AFA33"/>
      <c r="AFB33"/>
      <c r="AFC33"/>
      <c r="AFD33"/>
      <c r="AFE33"/>
      <c r="AFF33"/>
      <c r="AFG33"/>
      <c r="AFH33"/>
      <c r="AFI33"/>
      <c r="AFJ33"/>
      <c r="AFK33"/>
      <c r="AFL33"/>
      <c r="AFM33"/>
      <c r="AFN33"/>
      <c r="AFO33"/>
      <c r="AFP33"/>
      <c r="AFQ33"/>
      <c r="AFR33"/>
      <c r="AFS33"/>
      <c r="AFT33"/>
      <c r="AFU33"/>
      <c r="AFV33"/>
      <c r="AFW33"/>
      <c r="AFX33"/>
      <c r="AFY33"/>
      <c r="AFZ33"/>
      <c r="AGA33"/>
      <c r="AGB33"/>
      <c r="AGC33"/>
      <c r="AGD33"/>
      <c r="AGE33"/>
      <c r="AGF33"/>
      <c r="AGG33"/>
      <c r="AGH33"/>
      <c r="AGI33"/>
      <c r="AGJ33"/>
      <c r="AGK33"/>
      <c r="AGL33"/>
      <c r="AGM33"/>
      <c r="AGN33"/>
      <c r="AGO33"/>
      <c r="AGP33"/>
      <c r="AGQ33"/>
      <c r="AGR33"/>
      <c r="AGS33"/>
      <c r="AGT33"/>
      <c r="AGU33"/>
      <c r="AGV33"/>
      <c r="AGW33"/>
      <c r="AGX33"/>
      <c r="AGY33"/>
      <c r="AGZ33"/>
      <c r="AHA33"/>
      <c r="AHB33"/>
      <c r="AHC33"/>
      <c r="AHD33"/>
      <c r="AHE33"/>
      <c r="AHF33"/>
      <c r="AHG33"/>
      <c r="AHH33"/>
      <c r="AHI33"/>
      <c r="AHJ33"/>
      <c r="AHK33"/>
      <c r="AHL33"/>
      <c r="AHM33"/>
      <c r="AHN33"/>
      <c r="AHO33"/>
      <c r="AHP33"/>
      <c r="AHQ33"/>
      <c r="AHR33"/>
      <c r="AHS33"/>
      <c r="AHT33"/>
      <c r="AHU33"/>
      <c r="AHV33"/>
      <c r="AHW33"/>
      <c r="AHX33"/>
      <c r="AHY33"/>
      <c r="AHZ33"/>
      <c r="AIA33"/>
      <c r="AIB33"/>
      <c r="AIC33"/>
      <c r="AID33"/>
      <c r="AIE33"/>
      <c r="AIF33"/>
      <c r="AIG33"/>
      <c r="AIH33"/>
      <c r="AII33"/>
      <c r="AIJ33"/>
      <c r="AIK33"/>
      <c r="AIL33"/>
      <c r="AIM33"/>
      <c r="AIN33"/>
      <c r="AIO33"/>
      <c r="AIP33"/>
      <c r="AIQ33"/>
      <c r="AIR33"/>
      <c r="AIS33"/>
      <c r="AIT33"/>
      <c r="AIU33"/>
      <c r="AIV33"/>
      <c r="AIW33"/>
      <c r="AIX33"/>
      <c r="AIY33"/>
      <c r="AIZ33"/>
      <c r="AJA33"/>
      <c r="AJB33"/>
      <c r="AJC33"/>
      <c r="AJD33"/>
      <c r="AJE33"/>
      <c r="AJF33"/>
      <c r="AJG33"/>
      <c r="AJH33"/>
      <c r="AJI33"/>
      <c r="AJJ33"/>
      <c r="AJK33"/>
      <c r="AJL33"/>
      <c r="AJM33"/>
      <c r="AJN33"/>
      <c r="AJO33"/>
      <c r="AJP33"/>
      <c r="AJQ33"/>
      <c r="AJR33"/>
      <c r="AJS33"/>
      <c r="AJT33"/>
      <c r="AJU33"/>
      <c r="AJV33"/>
      <c r="AJW33"/>
      <c r="AJX33"/>
      <c r="AJY33"/>
      <c r="AJZ33"/>
      <c r="AKA33"/>
      <c r="AKB33"/>
      <c r="AKC33"/>
      <c r="AKD33"/>
      <c r="AKE33"/>
      <c r="AKF33"/>
      <c r="AKG33"/>
      <c r="AKH33"/>
      <c r="AKI33"/>
      <c r="AKJ33"/>
      <c r="AKK33"/>
      <c r="AKL33"/>
      <c r="AKM33"/>
      <c r="AKN33"/>
      <c r="AKO33"/>
      <c r="AKP33"/>
      <c r="AKQ33"/>
      <c r="AKR33"/>
      <c r="AKS33"/>
      <c r="AKT33"/>
      <c r="AKU33"/>
      <c r="AKV33"/>
      <c r="AKW33"/>
      <c r="AKX33"/>
      <c r="AKY33"/>
      <c r="AKZ33"/>
      <c r="ALA33"/>
      <c r="ALB33"/>
      <c r="ALC33"/>
      <c r="ALD33"/>
      <c r="ALE33"/>
      <c r="ALF33"/>
      <c r="ALG33"/>
      <c r="ALH33"/>
      <c r="ALI33"/>
      <c r="ALJ33"/>
      <c r="ALK33"/>
      <c r="ALL33"/>
      <c r="ALM33"/>
      <c r="ALN33"/>
      <c r="ALO33"/>
      <c r="ALP33"/>
      <c r="ALQ33"/>
      <c r="ALR33"/>
      <c r="ALS33"/>
      <c r="ALT33"/>
      <c r="ALU33"/>
      <c r="ALV33"/>
      <c r="ALW33"/>
      <c r="ALX33"/>
      <c r="ALY33"/>
      <c r="ALZ33"/>
      <c r="AMA33"/>
      <c r="AMB33"/>
      <c r="AMC33"/>
      <c r="AMD33"/>
      <c r="AME33"/>
      <c r="AMF33"/>
      <c r="AMG33"/>
      <c r="AMH33"/>
      <c r="AMI33"/>
      <c r="AMJ33"/>
      <c r="AMK33"/>
    </row>
    <row r="34" spans="1:1025" ht="17.100000000000001" customHeight="1" x14ac:dyDescent="0.25">
      <c r="A34" s="236"/>
      <c r="B34" s="234"/>
      <c r="C34" s="13"/>
      <c r="D34" s="27" t="s">
        <v>288</v>
      </c>
      <c r="E34" s="13"/>
      <c r="F34" s="28" t="s">
        <v>55</v>
      </c>
      <c r="G34" s="13"/>
      <c r="H34" s="28" t="s">
        <v>59</v>
      </c>
      <c r="I34" s="13"/>
      <c r="J34" s="30" t="s">
        <v>60</v>
      </c>
      <c r="K34" s="82"/>
      <c r="L34" s="85">
        <f t="shared" si="1"/>
        <v>0</v>
      </c>
      <c r="M34" s="85">
        <f t="shared" si="2"/>
        <v>0</v>
      </c>
      <c r="N34" s="85">
        <f t="shared" si="3"/>
        <v>0</v>
      </c>
      <c r="O34" s="85">
        <f t="shared" si="4"/>
        <v>0</v>
      </c>
      <c r="P34" s="79"/>
      <c r="Q34" s="83"/>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c r="IW34"/>
      <c r="IX34"/>
      <c r="IY34"/>
      <c r="IZ34"/>
      <c r="JA34"/>
      <c r="JB34"/>
      <c r="JC34"/>
      <c r="JD34"/>
      <c r="JE34"/>
      <c r="JF34"/>
      <c r="JG34"/>
      <c r="JH34"/>
      <c r="JI34"/>
      <c r="JJ34"/>
      <c r="JK34"/>
      <c r="JL34"/>
      <c r="JM34"/>
      <c r="JN34"/>
      <c r="JO34"/>
      <c r="JP34"/>
      <c r="JQ34"/>
      <c r="JR34"/>
      <c r="JS34"/>
      <c r="JT34"/>
      <c r="JU34"/>
      <c r="JV34"/>
      <c r="JW34"/>
      <c r="JX34"/>
      <c r="JY34"/>
      <c r="JZ34"/>
      <c r="KA34"/>
      <c r="KB34"/>
      <c r="KC34"/>
      <c r="KD34"/>
      <c r="KE34"/>
      <c r="KF34"/>
      <c r="KG34"/>
      <c r="KH34"/>
      <c r="KI34"/>
      <c r="KJ34"/>
      <c r="KK34"/>
      <c r="KL34"/>
      <c r="KM34"/>
      <c r="KN34"/>
      <c r="KO34"/>
      <c r="KP34"/>
      <c r="KQ34"/>
      <c r="KR34"/>
      <c r="KS34"/>
      <c r="KT34"/>
      <c r="KU34"/>
      <c r="KV34"/>
      <c r="KW34"/>
      <c r="KX34"/>
      <c r="KY34"/>
      <c r="KZ34"/>
      <c r="LA34"/>
      <c r="LB34"/>
      <c r="LC34"/>
      <c r="LD34"/>
      <c r="LE34"/>
      <c r="LF34"/>
      <c r="LG34"/>
      <c r="LH34"/>
      <c r="LI34"/>
      <c r="LJ34"/>
      <c r="LK34"/>
      <c r="LL34"/>
      <c r="LM34"/>
      <c r="LN34"/>
      <c r="LO34"/>
      <c r="LP34"/>
      <c r="LQ34"/>
      <c r="LR34"/>
      <c r="LS34"/>
      <c r="LT34"/>
      <c r="LU34"/>
      <c r="LV34"/>
      <c r="LW34"/>
      <c r="LX34"/>
      <c r="LY34"/>
      <c r="LZ34"/>
      <c r="MA34"/>
      <c r="MB34"/>
      <c r="MC34"/>
      <c r="MD34"/>
      <c r="ME34"/>
      <c r="MF34"/>
      <c r="MG34"/>
      <c r="MH34"/>
      <c r="MI34"/>
      <c r="MJ34"/>
      <c r="MK34"/>
      <c r="ML34"/>
      <c r="MM34"/>
      <c r="MN34"/>
      <c r="MO34"/>
      <c r="MP34"/>
      <c r="MQ34"/>
      <c r="MR34"/>
      <c r="MS34"/>
      <c r="MT34"/>
      <c r="MU34"/>
      <c r="MV34"/>
      <c r="MW34"/>
      <c r="MX34"/>
      <c r="MY34"/>
      <c r="MZ34"/>
      <c r="NA34"/>
      <c r="NB34"/>
      <c r="NC34"/>
      <c r="ND34"/>
      <c r="NE34"/>
      <c r="NF34"/>
      <c r="NG34"/>
      <c r="NH34"/>
      <c r="NI34"/>
      <c r="NJ34"/>
      <c r="NK34"/>
      <c r="NL34"/>
      <c r="NM34"/>
      <c r="NN34"/>
      <c r="NO34"/>
      <c r="NP34"/>
      <c r="NQ34"/>
      <c r="NR34"/>
      <c r="NS34"/>
      <c r="NT34"/>
      <c r="NU34"/>
      <c r="NV34"/>
      <c r="NW34"/>
      <c r="NX34"/>
      <c r="NY34"/>
      <c r="NZ34"/>
      <c r="OA34"/>
      <c r="OB34"/>
      <c r="OC34"/>
      <c r="OD34"/>
      <c r="OE34"/>
      <c r="OF34"/>
      <c r="OG34"/>
      <c r="OH34"/>
      <c r="OI34"/>
      <c r="OJ34"/>
      <c r="OK34"/>
      <c r="OL34"/>
      <c r="OM34"/>
      <c r="ON34"/>
      <c r="OO34"/>
      <c r="OP34"/>
      <c r="OQ34"/>
      <c r="OR34"/>
      <c r="OS34"/>
      <c r="OT34"/>
      <c r="OU34"/>
      <c r="OV34"/>
      <c r="OW34"/>
      <c r="OX34"/>
      <c r="OY34"/>
      <c r="OZ34"/>
      <c r="PA34"/>
      <c r="PB34"/>
      <c r="PC34"/>
      <c r="PD34"/>
      <c r="PE34"/>
      <c r="PF34"/>
      <c r="PG34"/>
      <c r="PH34"/>
      <c r="PI34"/>
      <c r="PJ34"/>
      <c r="PK34"/>
      <c r="PL34"/>
      <c r="PM34"/>
      <c r="PN34"/>
      <c r="PO34"/>
      <c r="PP34"/>
      <c r="PQ34"/>
      <c r="PR34"/>
      <c r="PS34"/>
      <c r="PT34"/>
      <c r="PU34"/>
      <c r="PV34"/>
      <c r="PW34"/>
      <c r="PX34"/>
      <c r="PY34"/>
      <c r="PZ34"/>
      <c r="QA34"/>
      <c r="QB34"/>
      <c r="QC34"/>
      <c r="QD34"/>
      <c r="QE34"/>
      <c r="QF34"/>
      <c r="QG34"/>
      <c r="QH34"/>
      <c r="QI34"/>
      <c r="QJ34"/>
      <c r="QK34"/>
      <c r="QL34"/>
      <c r="QM34"/>
      <c r="QN34"/>
      <c r="QO34"/>
      <c r="QP34"/>
      <c r="QQ34"/>
      <c r="QR34"/>
      <c r="QS34"/>
      <c r="QT34"/>
      <c r="QU34"/>
      <c r="QV34"/>
      <c r="QW34"/>
      <c r="QX34"/>
      <c r="QY34"/>
      <c r="QZ34"/>
      <c r="RA34"/>
      <c r="RB34"/>
      <c r="RC34"/>
      <c r="RD34"/>
      <c r="RE34"/>
      <c r="RF34"/>
      <c r="RG34"/>
      <c r="RH34"/>
      <c r="RI34"/>
      <c r="RJ34"/>
      <c r="RK34"/>
      <c r="RL34"/>
      <c r="RM34"/>
      <c r="RN34"/>
      <c r="RO34"/>
      <c r="RP34"/>
      <c r="RQ34"/>
      <c r="RR34"/>
      <c r="RS34"/>
      <c r="RT34"/>
      <c r="RU34"/>
      <c r="RV34"/>
      <c r="RW34"/>
      <c r="RX34"/>
      <c r="RY34"/>
      <c r="RZ34"/>
      <c r="SA34"/>
      <c r="SB34"/>
      <c r="SC34"/>
      <c r="SD34"/>
      <c r="SE34"/>
      <c r="SF34"/>
      <c r="SG34"/>
      <c r="SH34"/>
      <c r="SI34"/>
      <c r="SJ34"/>
      <c r="SK34"/>
      <c r="SL34"/>
      <c r="SM34"/>
      <c r="SN34"/>
      <c r="SO34"/>
      <c r="SP34"/>
      <c r="SQ34"/>
      <c r="SR34"/>
      <c r="SS34"/>
      <c r="ST34"/>
      <c r="SU34"/>
      <c r="SV34"/>
      <c r="SW34"/>
      <c r="SX34"/>
      <c r="SY34"/>
      <c r="SZ34"/>
      <c r="TA34"/>
      <c r="TB34"/>
      <c r="TC34"/>
      <c r="TD34"/>
      <c r="TE34"/>
      <c r="TF34"/>
      <c r="TG34"/>
      <c r="TH34"/>
      <c r="TI34"/>
      <c r="TJ34"/>
      <c r="TK34"/>
      <c r="TL34"/>
      <c r="TM34"/>
      <c r="TN34"/>
      <c r="TO34"/>
      <c r="TP34"/>
      <c r="TQ34"/>
      <c r="TR34"/>
      <c r="TS34"/>
      <c r="TT34"/>
      <c r="TU34"/>
      <c r="TV34"/>
      <c r="TW34"/>
      <c r="TX34"/>
      <c r="TY34"/>
      <c r="TZ34"/>
      <c r="UA34"/>
      <c r="UB34"/>
      <c r="UC34"/>
      <c r="UD34"/>
      <c r="UE34"/>
      <c r="UF34"/>
      <c r="UG34"/>
      <c r="UH34"/>
      <c r="UI34"/>
      <c r="UJ34"/>
      <c r="UK34"/>
      <c r="UL34"/>
      <c r="UM34"/>
      <c r="UN34"/>
      <c r="UO34"/>
      <c r="UP34"/>
      <c r="UQ34"/>
      <c r="UR34"/>
      <c r="US34"/>
      <c r="UT34"/>
      <c r="UU34"/>
      <c r="UV34"/>
      <c r="UW34"/>
      <c r="UX34"/>
      <c r="UY34"/>
      <c r="UZ34"/>
      <c r="VA34"/>
      <c r="VB34"/>
      <c r="VC34"/>
      <c r="VD34"/>
      <c r="VE34"/>
      <c r="VF34"/>
      <c r="VG34"/>
      <c r="VH34"/>
      <c r="VI34"/>
      <c r="VJ34"/>
      <c r="VK34"/>
      <c r="VL34"/>
      <c r="VM34"/>
      <c r="VN34"/>
      <c r="VO34"/>
      <c r="VP34"/>
      <c r="VQ34"/>
      <c r="VR34"/>
      <c r="VS34"/>
      <c r="VT34"/>
      <c r="VU34"/>
      <c r="VV34"/>
      <c r="VW34"/>
      <c r="VX34"/>
      <c r="VY34"/>
      <c r="VZ34"/>
      <c r="WA34"/>
      <c r="WB34"/>
      <c r="WC34"/>
      <c r="WD34"/>
      <c r="WE34"/>
      <c r="WF34"/>
      <c r="WG34"/>
      <c r="WH34"/>
      <c r="WI34"/>
      <c r="WJ34"/>
      <c r="WK34"/>
      <c r="WL34"/>
      <c r="WM34"/>
      <c r="WN34"/>
      <c r="WO34"/>
      <c r="WP34"/>
      <c r="WQ34"/>
      <c r="WR34"/>
      <c r="WS34"/>
      <c r="WT34"/>
      <c r="WU34"/>
      <c r="WV34"/>
      <c r="WW34"/>
      <c r="WX34"/>
      <c r="WY34"/>
      <c r="WZ34"/>
      <c r="XA34"/>
      <c r="XB34"/>
      <c r="XC34"/>
      <c r="XD34"/>
      <c r="XE34"/>
      <c r="XF34"/>
      <c r="XG34"/>
      <c r="XH34"/>
      <c r="XI34"/>
      <c r="XJ34"/>
      <c r="XK34"/>
      <c r="XL34"/>
      <c r="XM34"/>
      <c r="XN34"/>
      <c r="XO34"/>
      <c r="XP34"/>
      <c r="XQ34"/>
      <c r="XR34"/>
      <c r="XS34"/>
      <c r="XT34"/>
      <c r="XU34"/>
      <c r="XV34"/>
      <c r="XW34"/>
      <c r="XX34"/>
      <c r="XY34"/>
      <c r="XZ34"/>
      <c r="YA34"/>
      <c r="YB34"/>
      <c r="YC34"/>
      <c r="YD34"/>
      <c r="YE34"/>
      <c r="YF34"/>
      <c r="YG34"/>
      <c r="YH34"/>
      <c r="YI34"/>
      <c r="YJ34"/>
      <c r="YK34"/>
      <c r="YL34"/>
      <c r="YM34"/>
      <c r="YN34"/>
      <c r="YO34"/>
      <c r="YP34"/>
      <c r="YQ34"/>
      <c r="YR34"/>
      <c r="YS34"/>
      <c r="YT34"/>
      <c r="YU34"/>
      <c r="YV34"/>
      <c r="YW34"/>
      <c r="YX34"/>
      <c r="YY34"/>
      <c r="YZ34"/>
      <c r="ZA34"/>
      <c r="ZB34"/>
      <c r="ZC34"/>
      <c r="ZD34"/>
      <c r="ZE34"/>
      <c r="ZF34"/>
      <c r="ZG34"/>
      <c r="ZH34"/>
      <c r="ZI34"/>
      <c r="ZJ34"/>
      <c r="ZK34"/>
      <c r="ZL34"/>
      <c r="ZM34"/>
      <c r="ZN34"/>
      <c r="ZO34"/>
      <c r="ZP34"/>
      <c r="ZQ34"/>
      <c r="ZR34"/>
      <c r="ZS34"/>
      <c r="ZT34"/>
      <c r="ZU34"/>
      <c r="ZV34"/>
      <c r="ZW34"/>
      <c r="ZX34"/>
      <c r="ZY34"/>
      <c r="ZZ34"/>
      <c r="AAA34"/>
      <c r="AAB34"/>
      <c r="AAC34"/>
      <c r="AAD34"/>
      <c r="AAE34"/>
      <c r="AAF34"/>
      <c r="AAG34"/>
      <c r="AAH34"/>
      <c r="AAI34"/>
      <c r="AAJ34"/>
      <c r="AAK34"/>
      <c r="AAL34"/>
      <c r="AAM34"/>
      <c r="AAN34"/>
      <c r="AAO34"/>
      <c r="AAP34"/>
      <c r="AAQ34"/>
      <c r="AAR34"/>
      <c r="AAS34"/>
      <c r="AAT34"/>
      <c r="AAU34"/>
      <c r="AAV34"/>
      <c r="AAW34"/>
      <c r="AAX34"/>
      <c r="AAY34"/>
      <c r="AAZ34"/>
      <c r="ABA34"/>
      <c r="ABB34"/>
      <c r="ABC34"/>
      <c r="ABD34"/>
      <c r="ABE34"/>
      <c r="ABF34"/>
      <c r="ABG34"/>
      <c r="ABH34"/>
      <c r="ABI34"/>
      <c r="ABJ34"/>
      <c r="ABK34"/>
      <c r="ABL34"/>
      <c r="ABM34"/>
      <c r="ABN34"/>
      <c r="ABO34"/>
      <c r="ABP34"/>
      <c r="ABQ34"/>
      <c r="ABR34"/>
      <c r="ABS34"/>
      <c r="ABT34"/>
      <c r="ABU34"/>
      <c r="ABV34"/>
      <c r="ABW34"/>
      <c r="ABX34"/>
      <c r="ABY34"/>
      <c r="ABZ34"/>
      <c r="ACA34"/>
      <c r="ACB34"/>
      <c r="ACC34"/>
      <c r="ACD34"/>
      <c r="ACE34"/>
      <c r="ACF34"/>
      <c r="ACG34"/>
      <c r="ACH34"/>
      <c r="ACI34"/>
      <c r="ACJ34"/>
      <c r="ACK34"/>
      <c r="ACL34"/>
      <c r="ACM34"/>
      <c r="ACN34"/>
      <c r="ACO34"/>
      <c r="ACP34"/>
      <c r="ACQ34"/>
      <c r="ACR34"/>
      <c r="ACS34"/>
      <c r="ACT34"/>
      <c r="ACU34"/>
      <c r="ACV34"/>
      <c r="ACW34"/>
      <c r="ACX34"/>
      <c r="ACY34"/>
      <c r="ACZ34"/>
      <c r="ADA34"/>
      <c r="ADB34"/>
      <c r="ADC34"/>
      <c r="ADD34"/>
      <c r="ADE34"/>
      <c r="ADF34"/>
      <c r="ADG34"/>
      <c r="ADH34"/>
      <c r="ADI34"/>
      <c r="ADJ34"/>
      <c r="ADK34"/>
      <c r="ADL34"/>
      <c r="ADM34"/>
      <c r="ADN34"/>
      <c r="ADO34"/>
      <c r="ADP34"/>
      <c r="ADQ34"/>
      <c r="ADR34"/>
      <c r="ADS34"/>
      <c r="ADT34"/>
      <c r="ADU34"/>
      <c r="ADV34"/>
      <c r="ADW34"/>
      <c r="ADX34"/>
      <c r="ADY34"/>
      <c r="ADZ34"/>
      <c r="AEA34"/>
      <c r="AEB34"/>
      <c r="AEC34"/>
      <c r="AED34"/>
      <c r="AEE34"/>
      <c r="AEF34"/>
      <c r="AEG34"/>
      <c r="AEH34"/>
      <c r="AEI34"/>
      <c r="AEJ34"/>
      <c r="AEK34"/>
      <c r="AEL34"/>
      <c r="AEM34"/>
      <c r="AEN34"/>
      <c r="AEO34"/>
      <c r="AEP34"/>
      <c r="AEQ34"/>
      <c r="AER34"/>
      <c r="AES34"/>
      <c r="AET34"/>
      <c r="AEU34"/>
      <c r="AEV34"/>
      <c r="AEW34"/>
      <c r="AEX34"/>
      <c r="AEY34"/>
      <c r="AEZ34"/>
      <c r="AFA34"/>
      <c r="AFB34"/>
      <c r="AFC34"/>
      <c r="AFD34"/>
      <c r="AFE34"/>
      <c r="AFF34"/>
      <c r="AFG34"/>
      <c r="AFH34"/>
      <c r="AFI34"/>
      <c r="AFJ34"/>
      <c r="AFK34"/>
      <c r="AFL34"/>
      <c r="AFM34"/>
      <c r="AFN34"/>
      <c r="AFO34"/>
      <c r="AFP34"/>
      <c r="AFQ34"/>
      <c r="AFR34"/>
      <c r="AFS34"/>
      <c r="AFT34"/>
      <c r="AFU34"/>
      <c r="AFV34"/>
      <c r="AFW34"/>
      <c r="AFX34"/>
      <c r="AFY34"/>
      <c r="AFZ34"/>
      <c r="AGA34"/>
      <c r="AGB34"/>
      <c r="AGC34"/>
      <c r="AGD34"/>
      <c r="AGE34"/>
      <c r="AGF34"/>
      <c r="AGG34"/>
      <c r="AGH34"/>
      <c r="AGI34"/>
      <c r="AGJ34"/>
      <c r="AGK34"/>
      <c r="AGL34"/>
      <c r="AGM34"/>
      <c r="AGN34"/>
      <c r="AGO34"/>
      <c r="AGP34"/>
      <c r="AGQ34"/>
      <c r="AGR34"/>
      <c r="AGS34"/>
      <c r="AGT34"/>
      <c r="AGU34"/>
      <c r="AGV34"/>
      <c r="AGW34"/>
      <c r="AGX34"/>
      <c r="AGY34"/>
      <c r="AGZ34"/>
      <c r="AHA34"/>
      <c r="AHB34"/>
      <c r="AHC34"/>
      <c r="AHD34"/>
      <c r="AHE34"/>
      <c r="AHF34"/>
      <c r="AHG34"/>
      <c r="AHH34"/>
      <c r="AHI34"/>
      <c r="AHJ34"/>
      <c r="AHK34"/>
      <c r="AHL34"/>
      <c r="AHM34"/>
      <c r="AHN34"/>
      <c r="AHO34"/>
      <c r="AHP34"/>
      <c r="AHQ34"/>
      <c r="AHR34"/>
      <c r="AHS34"/>
      <c r="AHT34"/>
      <c r="AHU34"/>
      <c r="AHV34"/>
      <c r="AHW34"/>
      <c r="AHX34"/>
      <c r="AHY34"/>
      <c r="AHZ34"/>
      <c r="AIA34"/>
      <c r="AIB34"/>
      <c r="AIC34"/>
      <c r="AID34"/>
      <c r="AIE34"/>
      <c r="AIF34"/>
      <c r="AIG34"/>
      <c r="AIH34"/>
      <c r="AII34"/>
      <c r="AIJ34"/>
      <c r="AIK34"/>
      <c r="AIL34"/>
      <c r="AIM34"/>
      <c r="AIN34"/>
      <c r="AIO34"/>
      <c r="AIP34"/>
      <c r="AIQ34"/>
      <c r="AIR34"/>
      <c r="AIS34"/>
      <c r="AIT34"/>
      <c r="AIU34"/>
      <c r="AIV34"/>
      <c r="AIW34"/>
      <c r="AIX34"/>
      <c r="AIY34"/>
      <c r="AIZ34"/>
      <c r="AJA34"/>
      <c r="AJB34"/>
      <c r="AJC34"/>
      <c r="AJD34"/>
      <c r="AJE34"/>
      <c r="AJF34"/>
      <c r="AJG34"/>
      <c r="AJH34"/>
      <c r="AJI34"/>
      <c r="AJJ34"/>
      <c r="AJK34"/>
      <c r="AJL34"/>
      <c r="AJM34"/>
      <c r="AJN34"/>
      <c r="AJO34"/>
      <c r="AJP34"/>
      <c r="AJQ34"/>
      <c r="AJR34"/>
      <c r="AJS34"/>
      <c r="AJT34"/>
      <c r="AJU34"/>
      <c r="AJV34"/>
      <c r="AJW34"/>
      <c r="AJX34"/>
      <c r="AJY34"/>
      <c r="AJZ34"/>
      <c r="AKA34"/>
      <c r="AKB34"/>
      <c r="AKC34"/>
      <c r="AKD34"/>
      <c r="AKE34"/>
      <c r="AKF34"/>
      <c r="AKG34"/>
      <c r="AKH34"/>
      <c r="AKI34"/>
      <c r="AKJ34"/>
      <c r="AKK34"/>
      <c r="AKL34"/>
      <c r="AKM34"/>
      <c r="AKN34"/>
      <c r="AKO34"/>
      <c r="AKP34"/>
      <c r="AKQ34"/>
      <c r="AKR34"/>
      <c r="AKS34"/>
      <c r="AKT34"/>
      <c r="AKU34"/>
      <c r="AKV34"/>
      <c r="AKW34"/>
      <c r="AKX34"/>
      <c r="AKY34"/>
      <c r="AKZ34"/>
      <c r="ALA34"/>
      <c r="ALB34"/>
      <c r="ALC34"/>
      <c r="ALD34"/>
      <c r="ALE34"/>
      <c r="ALF34"/>
      <c r="ALG34"/>
      <c r="ALH34"/>
      <c r="ALI34"/>
      <c r="ALJ34"/>
      <c r="ALK34"/>
      <c r="ALL34"/>
      <c r="ALM34"/>
      <c r="ALN34"/>
      <c r="ALO34"/>
      <c r="ALP34"/>
      <c r="ALQ34"/>
      <c r="ALR34"/>
      <c r="ALS34"/>
      <c r="ALT34"/>
      <c r="ALU34"/>
      <c r="ALV34"/>
      <c r="ALW34"/>
      <c r="ALX34"/>
      <c r="ALY34"/>
      <c r="ALZ34"/>
      <c r="AMA34"/>
      <c r="AMB34"/>
      <c r="AMC34"/>
      <c r="AMD34"/>
      <c r="AME34"/>
      <c r="AMF34"/>
      <c r="AMG34"/>
      <c r="AMH34"/>
      <c r="AMI34"/>
      <c r="AMJ34"/>
      <c r="AMK34"/>
    </row>
    <row r="35" spans="1:1025" ht="17.100000000000001" customHeight="1" x14ac:dyDescent="0.25">
      <c r="A35" s="236"/>
      <c r="B35" s="234"/>
      <c r="C35" s="13"/>
      <c r="D35" s="27" t="s">
        <v>82</v>
      </c>
      <c r="E35" s="13"/>
      <c r="F35" s="28" t="s">
        <v>61</v>
      </c>
      <c r="G35" s="49"/>
      <c r="H35" s="48"/>
      <c r="I35" s="13"/>
      <c r="J35" s="30" t="s">
        <v>63</v>
      </c>
      <c r="K35" s="82"/>
      <c r="L35" s="85">
        <f t="shared" si="1"/>
        <v>0</v>
      </c>
      <c r="M35" s="85">
        <f t="shared" si="2"/>
        <v>0</v>
      </c>
      <c r="N35" s="85"/>
      <c r="O35" s="85">
        <f t="shared" si="4"/>
        <v>0</v>
      </c>
      <c r="P35" s="79"/>
      <c r="Q35" s="83"/>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c r="IW35"/>
      <c r="IX35"/>
      <c r="IY35"/>
      <c r="IZ35"/>
      <c r="JA35"/>
      <c r="JB35"/>
      <c r="JC35"/>
      <c r="JD35"/>
      <c r="JE35"/>
      <c r="JF35"/>
      <c r="JG35"/>
      <c r="JH35"/>
      <c r="JI35"/>
      <c r="JJ35"/>
      <c r="JK35"/>
      <c r="JL35"/>
      <c r="JM35"/>
      <c r="JN35"/>
      <c r="JO35"/>
      <c r="JP35"/>
      <c r="JQ35"/>
      <c r="JR35"/>
      <c r="JS35"/>
      <c r="JT35"/>
      <c r="JU35"/>
      <c r="JV35"/>
      <c r="JW35"/>
      <c r="JX35"/>
      <c r="JY35"/>
      <c r="JZ35"/>
      <c r="KA35"/>
      <c r="KB35"/>
      <c r="KC35"/>
      <c r="KD35"/>
      <c r="KE35"/>
      <c r="KF35"/>
      <c r="KG35"/>
      <c r="KH35"/>
      <c r="KI35"/>
      <c r="KJ35"/>
      <c r="KK35"/>
      <c r="KL35"/>
      <c r="KM35"/>
      <c r="KN35"/>
      <c r="KO35"/>
      <c r="KP35"/>
      <c r="KQ35"/>
      <c r="KR35"/>
      <c r="KS35"/>
      <c r="KT35"/>
      <c r="KU35"/>
      <c r="KV35"/>
      <c r="KW35"/>
      <c r="KX35"/>
      <c r="KY35"/>
      <c r="KZ35"/>
      <c r="LA35"/>
      <c r="LB35"/>
      <c r="LC35"/>
      <c r="LD35"/>
      <c r="LE35"/>
      <c r="LF35"/>
      <c r="LG35"/>
      <c r="LH35"/>
      <c r="LI35"/>
      <c r="LJ35"/>
      <c r="LK35"/>
      <c r="LL35"/>
      <c r="LM35"/>
      <c r="LN35"/>
      <c r="LO35"/>
      <c r="LP35"/>
      <c r="LQ35"/>
      <c r="LR35"/>
      <c r="LS35"/>
      <c r="LT35"/>
      <c r="LU35"/>
      <c r="LV35"/>
      <c r="LW35"/>
      <c r="LX35"/>
      <c r="LY35"/>
      <c r="LZ35"/>
      <c r="MA35"/>
      <c r="MB35"/>
      <c r="MC35"/>
      <c r="MD35"/>
      <c r="ME35"/>
      <c r="MF35"/>
      <c r="MG35"/>
      <c r="MH35"/>
      <c r="MI35"/>
      <c r="MJ35"/>
      <c r="MK35"/>
      <c r="ML35"/>
      <c r="MM35"/>
      <c r="MN35"/>
      <c r="MO35"/>
      <c r="MP35"/>
      <c r="MQ35"/>
      <c r="MR35"/>
      <c r="MS35"/>
      <c r="MT35"/>
      <c r="MU35"/>
      <c r="MV35"/>
      <c r="MW35"/>
      <c r="MX35"/>
      <c r="MY35"/>
      <c r="MZ35"/>
      <c r="NA35"/>
      <c r="NB35"/>
      <c r="NC35"/>
      <c r="ND35"/>
      <c r="NE35"/>
      <c r="NF35"/>
      <c r="NG35"/>
      <c r="NH35"/>
      <c r="NI35"/>
      <c r="NJ35"/>
      <c r="NK35"/>
      <c r="NL35"/>
      <c r="NM35"/>
      <c r="NN35"/>
      <c r="NO35"/>
      <c r="NP35"/>
      <c r="NQ35"/>
      <c r="NR35"/>
      <c r="NS35"/>
      <c r="NT35"/>
      <c r="NU35"/>
      <c r="NV35"/>
      <c r="NW35"/>
      <c r="NX35"/>
      <c r="NY35"/>
      <c r="NZ35"/>
      <c r="OA35"/>
      <c r="OB35"/>
      <c r="OC35"/>
      <c r="OD35"/>
      <c r="OE35"/>
      <c r="OF35"/>
      <c r="OG35"/>
      <c r="OH35"/>
      <c r="OI35"/>
      <c r="OJ35"/>
      <c r="OK35"/>
      <c r="OL35"/>
      <c r="OM35"/>
      <c r="ON35"/>
      <c r="OO35"/>
      <c r="OP35"/>
      <c r="OQ35"/>
      <c r="OR35"/>
      <c r="OS35"/>
      <c r="OT35"/>
      <c r="OU35"/>
      <c r="OV35"/>
      <c r="OW35"/>
      <c r="OX35"/>
      <c r="OY35"/>
      <c r="OZ35"/>
      <c r="PA35"/>
      <c r="PB35"/>
      <c r="PC35"/>
      <c r="PD35"/>
      <c r="PE35"/>
      <c r="PF35"/>
      <c r="PG35"/>
      <c r="PH35"/>
      <c r="PI35"/>
      <c r="PJ35"/>
      <c r="PK35"/>
      <c r="PL35"/>
      <c r="PM35"/>
      <c r="PN35"/>
      <c r="PO35"/>
      <c r="PP35"/>
      <c r="PQ35"/>
      <c r="PR35"/>
      <c r="PS35"/>
      <c r="PT35"/>
      <c r="PU35"/>
      <c r="PV35"/>
      <c r="PW35"/>
      <c r="PX35"/>
      <c r="PY35"/>
      <c r="PZ35"/>
      <c r="QA35"/>
      <c r="QB35"/>
      <c r="QC35"/>
      <c r="QD35"/>
      <c r="QE35"/>
      <c r="QF35"/>
      <c r="QG35"/>
      <c r="QH35"/>
      <c r="QI35"/>
      <c r="QJ35"/>
      <c r="QK35"/>
      <c r="QL35"/>
      <c r="QM35"/>
      <c r="QN35"/>
      <c r="QO35"/>
      <c r="QP35"/>
      <c r="QQ35"/>
      <c r="QR35"/>
      <c r="QS35"/>
      <c r="QT35"/>
      <c r="QU35"/>
      <c r="QV35"/>
      <c r="QW35"/>
      <c r="QX35"/>
      <c r="QY35"/>
      <c r="QZ35"/>
      <c r="RA35"/>
      <c r="RB35"/>
      <c r="RC35"/>
      <c r="RD35"/>
      <c r="RE35"/>
      <c r="RF35"/>
      <c r="RG35"/>
      <c r="RH35"/>
      <c r="RI35"/>
      <c r="RJ35"/>
      <c r="RK35"/>
      <c r="RL35"/>
      <c r="RM35"/>
      <c r="RN35"/>
      <c r="RO35"/>
      <c r="RP35"/>
      <c r="RQ35"/>
      <c r="RR35"/>
      <c r="RS35"/>
      <c r="RT35"/>
      <c r="RU35"/>
      <c r="RV35"/>
      <c r="RW35"/>
      <c r="RX35"/>
      <c r="RY35"/>
      <c r="RZ35"/>
      <c r="SA35"/>
      <c r="SB35"/>
      <c r="SC35"/>
      <c r="SD35"/>
      <c r="SE35"/>
      <c r="SF35"/>
      <c r="SG35"/>
      <c r="SH35"/>
      <c r="SI35"/>
      <c r="SJ35"/>
      <c r="SK35"/>
      <c r="SL35"/>
      <c r="SM35"/>
      <c r="SN35"/>
      <c r="SO35"/>
      <c r="SP35"/>
      <c r="SQ35"/>
      <c r="SR35"/>
      <c r="SS35"/>
      <c r="ST35"/>
      <c r="SU35"/>
      <c r="SV35"/>
      <c r="SW35"/>
      <c r="SX35"/>
      <c r="SY35"/>
      <c r="SZ35"/>
      <c r="TA35"/>
      <c r="TB35"/>
      <c r="TC35"/>
      <c r="TD35"/>
      <c r="TE35"/>
      <c r="TF35"/>
      <c r="TG35"/>
      <c r="TH35"/>
      <c r="TI35"/>
      <c r="TJ35"/>
      <c r="TK35"/>
      <c r="TL35"/>
      <c r="TM35"/>
      <c r="TN35"/>
      <c r="TO35"/>
      <c r="TP35"/>
      <c r="TQ35"/>
      <c r="TR35"/>
      <c r="TS35"/>
      <c r="TT35"/>
      <c r="TU35"/>
      <c r="TV35"/>
      <c r="TW35"/>
      <c r="TX35"/>
      <c r="TY35"/>
      <c r="TZ35"/>
      <c r="UA35"/>
      <c r="UB35"/>
      <c r="UC35"/>
      <c r="UD35"/>
      <c r="UE35"/>
      <c r="UF35"/>
      <c r="UG35"/>
      <c r="UH35"/>
      <c r="UI35"/>
      <c r="UJ35"/>
      <c r="UK35"/>
      <c r="UL35"/>
      <c r="UM35"/>
      <c r="UN35"/>
      <c r="UO35"/>
      <c r="UP35"/>
      <c r="UQ35"/>
      <c r="UR35"/>
      <c r="US35"/>
      <c r="UT35"/>
      <c r="UU35"/>
      <c r="UV35"/>
      <c r="UW35"/>
      <c r="UX35"/>
      <c r="UY35"/>
      <c r="UZ35"/>
      <c r="VA35"/>
      <c r="VB35"/>
      <c r="VC35"/>
      <c r="VD35"/>
      <c r="VE35"/>
      <c r="VF35"/>
      <c r="VG35"/>
      <c r="VH35"/>
      <c r="VI35"/>
      <c r="VJ35"/>
      <c r="VK35"/>
      <c r="VL35"/>
      <c r="VM35"/>
      <c r="VN35"/>
      <c r="VO35"/>
      <c r="VP35"/>
      <c r="VQ35"/>
      <c r="VR35"/>
      <c r="VS35"/>
      <c r="VT35"/>
      <c r="VU35"/>
      <c r="VV35"/>
      <c r="VW35"/>
      <c r="VX35"/>
      <c r="VY35"/>
      <c r="VZ35"/>
      <c r="WA35"/>
      <c r="WB35"/>
      <c r="WC35"/>
      <c r="WD35"/>
      <c r="WE35"/>
      <c r="WF35"/>
      <c r="WG35"/>
      <c r="WH35"/>
      <c r="WI35"/>
      <c r="WJ35"/>
      <c r="WK35"/>
      <c r="WL35"/>
      <c r="WM35"/>
      <c r="WN35"/>
      <c r="WO35"/>
      <c r="WP35"/>
      <c r="WQ35"/>
      <c r="WR35"/>
      <c r="WS35"/>
      <c r="WT35"/>
      <c r="WU35"/>
      <c r="WV35"/>
      <c r="WW35"/>
      <c r="WX35"/>
      <c r="WY35"/>
      <c r="WZ35"/>
      <c r="XA35"/>
      <c r="XB35"/>
      <c r="XC35"/>
      <c r="XD35"/>
      <c r="XE35"/>
      <c r="XF35"/>
      <c r="XG35"/>
      <c r="XH35"/>
      <c r="XI35"/>
      <c r="XJ35"/>
      <c r="XK35"/>
      <c r="XL35"/>
      <c r="XM35"/>
      <c r="XN35"/>
      <c r="XO35"/>
      <c r="XP35"/>
      <c r="XQ35"/>
      <c r="XR35"/>
      <c r="XS35"/>
      <c r="XT35"/>
      <c r="XU35"/>
      <c r="XV35"/>
      <c r="XW35"/>
      <c r="XX35"/>
      <c r="XY35"/>
      <c r="XZ35"/>
      <c r="YA35"/>
      <c r="YB35"/>
      <c r="YC35"/>
      <c r="YD35"/>
      <c r="YE35"/>
      <c r="YF35"/>
      <c r="YG35"/>
      <c r="YH35"/>
      <c r="YI35"/>
      <c r="YJ35"/>
      <c r="YK35"/>
      <c r="YL35"/>
      <c r="YM35"/>
      <c r="YN35"/>
      <c r="YO35"/>
      <c r="YP35"/>
      <c r="YQ35"/>
      <c r="YR35"/>
      <c r="YS35"/>
      <c r="YT35"/>
      <c r="YU35"/>
      <c r="YV35"/>
      <c r="YW35"/>
      <c r="YX35"/>
      <c r="YY35"/>
      <c r="YZ35"/>
      <c r="ZA35"/>
      <c r="ZB35"/>
      <c r="ZC35"/>
      <c r="ZD35"/>
      <c r="ZE35"/>
      <c r="ZF35"/>
      <c r="ZG35"/>
      <c r="ZH35"/>
      <c r="ZI35"/>
      <c r="ZJ35"/>
      <c r="ZK35"/>
      <c r="ZL35"/>
      <c r="ZM35"/>
      <c r="ZN35"/>
      <c r="ZO35"/>
      <c r="ZP35"/>
      <c r="ZQ35"/>
      <c r="ZR35"/>
      <c r="ZS35"/>
      <c r="ZT35"/>
      <c r="ZU35"/>
      <c r="ZV35"/>
      <c r="ZW35"/>
      <c r="ZX35"/>
      <c r="ZY35"/>
      <c r="ZZ35"/>
      <c r="AAA35"/>
      <c r="AAB35"/>
      <c r="AAC35"/>
      <c r="AAD35"/>
      <c r="AAE35"/>
      <c r="AAF35"/>
      <c r="AAG35"/>
      <c r="AAH35"/>
      <c r="AAI35"/>
      <c r="AAJ35"/>
      <c r="AAK35"/>
      <c r="AAL35"/>
      <c r="AAM35"/>
      <c r="AAN35"/>
      <c r="AAO35"/>
      <c r="AAP35"/>
      <c r="AAQ35"/>
      <c r="AAR35"/>
      <c r="AAS35"/>
      <c r="AAT35"/>
      <c r="AAU35"/>
      <c r="AAV35"/>
      <c r="AAW35"/>
      <c r="AAX35"/>
      <c r="AAY35"/>
      <c r="AAZ35"/>
      <c r="ABA35"/>
      <c r="ABB35"/>
      <c r="ABC35"/>
      <c r="ABD35"/>
      <c r="ABE35"/>
      <c r="ABF35"/>
      <c r="ABG35"/>
      <c r="ABH35"/>
      <c r="ABI35"/>
      <c r="ABJ35"/>
      <c r="ABK35"/>
      <c r="ABL35"/>
      <c r="ABM35"/>
      <c r="ABN35"/>
      <c r="ABO35"/>
      <c r="ABP35"/>
      <c r="ABQ35"/>
      <c r="ABR35"/>
      <c r="ABS35"/>
      <c r="ABT35"/>
      <c r="ABU35"/>
      <c r="ABV35"/>
      <c r="ABW35"/>
      <c r="ABX35"/>
      <c r="ABY35"/>
      <c r="ABZ35"/>
      <c r="ACA35"/>
      <c r="ACB35"/>
      <c r="ACC35"/>
      <c r="ACD35"/>
      <c r="ACE35"/>
      <c r="ACF35"/>
      <c r="ACG35"/>
      <c r="ACH35"/>
      <c r="ACI35"/>
      <c r="ACJ35"/>
      <c r="ACK35"/>
      <c r="ACL35"/>
      <c r="ACM35"/>
      <c r="ACN35"/>
      <c r="ACO35"/>
      <c r="ACP35"/>
      <c r="ACQ35"/>
      <c r="ACR35"/>
      <c r="ACS35"/>
      <c r="ACT35"/>
      <c r="ACU35"/>
      <c r="ACV35"/>
      <c r="ACW35"/>
      <c r="ACX35"/>
      <c r="ACY35"/>
      <c r="ACZ35"/>
      <c r="ADA35"/>
      <c r="ADB35"/>
      <c r="ADC35"/>
      <c r="ADD35"/>
      <c r="ADE35"/>
      <c r="ADF35"/>
      <c r="ADG35"/>
      <c r="ADH35"/>
      <c r="ADI35"/>
      <c r="ADJ35"/>
      <c r="ADK35"/>
      <c r="ADL35"/>
      <c r="ADM35"/>
      <c r="ADN35"/>
      <c r="ADO35"/>
      <c r="ADP35"/>
      <c r="ADQ35"/>
      <c r="ADR35"/>
      <c r="ADS35"/>
      <c r="ADT35"/>
      <c r="ADU35"/>
      <c r="ADV35"/>
      <c r="ADW35"/>
      <c r="ADX35"/>
      <c r="ADY35"/>
      <c r="ADZ35"/>
      <c r="AEA35"/>
      <c r="AEB35"/>
      <c r="AEC35"/>
      <c r="AED35"/>
      <c r="AEE35"/>
      <c r="AEF35"/>
      <c r="AEG35"/>
      <c r="AEH35"/>
      <c r="AEI35"/>
      <c r="AEJ35"/>
      <c r="AEK35"/>
      <c r="AEL35"/>
      <c r="AEM35"/>
      <c r="AEN35"/>
      <c r="AEO35"/>
      <c r="AEP35"/>
      <c r="AEQ35"/>
      <c r="AER35"/>
      <c r="AES35"/>
      <c r="AET35"/>
      <c r="AEU35"/>
      <c r="AEV35"/>
      <c r="AEW35"/>
      <c r="AEX35"/>
      <c r="AEY35"/>
      <c r="AEZ35"/>
      <c r="AFA35"/>
      <c r="AFB35"/>
      <c r="AFC35"/>
      <c r="AFD35"/>
      <c r="AFE35"/>
      <c r="AFF35"/>
      <c r="AFG35"/>
      <c r="AFH35"/>
      <c r="AFI35"/>
      <c r="AFJ35"/>
      <c r="AFK35"/>
      <c r="AFL35"/>
      <c r="AFM35"/>
      <c r="AFN35"/>
      <c r="AFO35"/>
      <c r="AFP35"/>
      <c r="AFQ35"/>
      <c r="AFR35"/>
      <c r="AFS35"/>
      <c r="AFT35"/>
      <c r="AFU35"/>
      <c r="AFV35"/>
      <c r="AFW35"/>
      <c r="AFX35"/>
      <c r="AFY35"/>
      <c r="AFZ35"/>
      <c r="AGA35"/>
      <c r="AGB35"/>
      <c r="AGC35"/>
      <c r="AGD35"/>
      <c r="AGE35"/>
      <c r="AGF35"/>
      <c r="AGG35"/>
      <c r="AGH35"/>
      <c r="AGI35"/>
      <c r="AGJ35"/>
      <c r="AGK35"/>
      <c r="AGL35"/>
      <c r="AGM35"/>
      <c r="AGN35"/>
      <c r="AGO35"/>
      <c r="AGP35"/>
      <c r="AGQ35"/>
      <c r="AGR35"/>
      <c r="AGS35"/>
      <c r="AGT35"/>
      <c r="AGU35"/>
      <c r="AGV35"/>
      <c r="AGW35"/>
      <c r="AGX35"/>
      <c r="AGY35"/>
      <c r="AGZ35"/>
      <c r="AHA35"/>
      <c r="AHB35"/>
      <c r="AHC35"/>
      <c r="AHD35"/>
      <c r="AHE35"/>
      <c r="AHF35"/>
      <c r="AHG35"/>
      <c r="AHH35"/>
      <c r="AHI35"/>
      <c r="AHJ35"/>
      <c r="AHK35"/>
      <c r="AHL35"/>
      <c r="AHM35"/>
      <c r="AHN35"/>
      <c r="AHO35"/>
      <c r="AHP35"/>
      <c r="AHQ35"/>
      <c r="AHR35"/>
      <c r="AHS35"/>
      <c r="AHT35"/>
      <c r="AHU35"/>
      <c r="AHV35"/>
      <c r="AHW35"/>
      <c r="AHX35"/>
      <c r="AHY35"/>
      <c r="AHZ35"/>
      <c r="AIA35"/>
      <c r="AIB35"/>
      <c r="AIC35"/>
      <c r="AID35"/>
      <c r="AIE35"/>
      <c r="AIF35"/>
      <c r="AIG35"/>
      <c r="AIH35"/>
      <c r="AII35"/>
      <c r="AIJ35"/>
      <c r="AIK35"/>
      <c r="AIL35"/>
      <c r="AIM35"/>
      <c r="AIN35"/>
      <c r="AIO35"/>
      <c r="AIP35"/>
      <c r="AIQ35"/>
      <c r="AIR35"/>
      <c r="AIS35"/>
      <c r="AIT35"/>
      <c r="AIU35"/>
      <c r="AIV35"/>
      <c r="AIW35"/>
      <c r="AIX35"/>
      <c r="AIY35"/>
      <c r="AIZ35"/>
      <c r="AJA35"/>
      <c r="AJB35"/>
      <c r="AJC35"/>
      <c r="AJD35"/>
      <c r="AJE35"/>
      <c r="AJF35"/>
      <c r="AJG35"/>
      <c r="AJH35"/>
      <c r="AJI35"/>
      <c r="AJJ35"/>
      <c r="AJK35"/>
      <c r="AJL35"/>
      <c r="AJM35"/>
      <c r="AJN35"/>
      <c r="AJO35"/>
      <c r="AJP35"/>
      <c r="AJQ35"/>
      <c r="AJR35"/>
      <c r="AJS35"/>
      <c r="AJT35"/>
      <c r="AJU35"/>
      <c r="AJV35"/>
      <c r="AJW35"/>
      <c r="AJX35"/>
      <c r="AJY35"/>
      <c r="AJZ35"/>
      <c r="AKA35"/>
      <c r="AKB35"/>
      <c r="AKC35"/>
      <c r="AKD35"/>
      <c r="AKE35"/>
      <c r="AKF35"/>
      <c r="AKG35"/>
      <c r="AKH35"/>
      <c r="AKI35"/>
      <c r="AKJ35"/>
      <c r="AKK35"/>
      <c r="AKL35"/>
      <c r="AKM35"/>
      <c r="AKN35"/>
      <c r="AKO35"/>
      <c r="AKP35"/>
      <c r="AKQ35"/>
      <c r="AKR35"/>
      <c r="AKS35"/>
      <c r="AKT35"/>
      <c r="AKU35"/>
      <c r="AKV35"/>
      <c r="AKW35"/>
      <c r="AKX35"/>
      <c r="AKY35"/>
      <c r="AKZ35"/>
      <c r="ALA35"/>
      <c r="ALB35"/>
      <c r="ALC35"/>
      <c r="ALD35"/>
      <c r="ALE35"/>
      <c r="ALF35"/>
      <c r="ALG35"/>
      <c r="ALH35"/>
      <c r="ALI35"/>
      <c r="ALJ35"/>
      <c r="ALK35"/>
      <c r="ALL35"/>
      <c r="ALM35"/>
      <c r="ALN35"/>
      <c r="ALO35"/>
      <c r="ALP35"/>
      <c r="ALQ35"/>
      <c r="ALR35"/>
      <c r="ALS35"/>
      <c r="ALT35"/>
      <c r="ALU35"/>
      <c r="ALV35"/>
      <c r="ALW35"/>
      <c r="ALX35"/>
      <c r="ALY35"/>
      <c r="ALZ35"/>
      <c r="AMA35"/>
      <c r="AMB35"/>
      <c r="AMC35"/>
      <c r="AMD35"/>
      <c r="AME35"/>
      <c r="AMF35"/>
      <c r="AMG35"/>
      <c r="AMH35"/>
      <c r="AMI35"/>
      <c r="AMJ35"/>
      <c r="AMK35"/>
    </row>
    <row r="36" spans="1:1025" ht="17.100000000000001" customHeight="1" x14ac:dyDescent="0.25">
      <c r="A36" s="236"/>
      <c r="B36" s="234"/>
      <c r="C36" s="13"/>
      <c r="D36" s="27" t="s">
        <v>83</v>
      </c>
      <c r="E36" s="13"/>
      <c r="F36" s="28" t="s">
        <v>64</v>
      </c>
      <c r="G36" s="22"/>
      <c r="H36" s="25"/>
      <c r="I36" s="13"/>
      <c r="J36" s="30" t="s">
        <v>65</v>
      </c>
      <c r="K36" s="82"/>
      <c r="L36" s="85">
        <f t="shared" si="1"/>
        <v>0</v>
      </c>
      <c r="M36" s="85">
        <f t="shared" si="2"/>
        <v>0</v>
      </c>
      <c r="O36" s="85">
        <f t="shared" si="4"/>
        <v>0</v>
      </c>
      <c r="P36" s="79"/>
      <c r="Q36" s="83"/>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c r="IW36"/>
      <c r="IX36"/>
      <c r="IY36"/>
      <c r="IZ36"/>
      <c r="JA36"/>
      <c r="JB36"/>
      <c r="JC36"/>
      <c r="JD36"/>
      <c r="JE36"/>
      <c r="JF36"/>
      <c r="JG36"/>
      <c r="JH36"/>
      <c r="JI36"/>
      <c r="JJ36"/>
      <c r="JK36"/>
      <c r="JL36"/>
      <c r="JM36"/>
      <c r="JN36"/>
      <c r="JO36"/>
      <c r="JP36"/>
      <c r="JQ36"/>
      <c r="JR36"/>
      <c r="JS36"/>
      <c r="JT36"/>
      <c r="JU36"/>
      <c r="JV36"/>
      <c r="JW36"/>
      <c r="JX36"/>
      <c r="JY36"/>
      <c r="JZ36"/>
      <c r="KA36"/>
      <c r="KB36"/>
      <c r="KC36"/>
      <c r="KD36"/>
      <c r="KE36"/>
      <c r="KF36"/>
      <c r="KG36"/>
      <c r="KH36"/>
      <c r="KI36"/>
      <c r="KJ36"/>
      <c r="KK36"/>
      <c r="KL36"/>
      <c r="KM36"/>
      <c r="KN36"/>
      <c r="KO36"/>
      <c r="KP36"/>
      <c r="KQ36"/>
      <c r="KR36"/>
      <c r="KS36"/>
      <c r="KT36"/>
      <c r="KU36"/>
      <c r="KV36"/>
      <c r="KW36"/>
      <c r="KX36"/>
      <c r="KY36"/>
      <c r="KZ36"/>
      <c r="LA36"/>
      <c r="LB36"/>
      <c r="LC36"/>
      <c r="LD36"/>
      <c r="LE36"/>
      <c r="LF36"/>
      <c r="LG36"/>
      <c r="LH36"/>
      <c r="LI36"/>
      <c r="LJ36"/>
      <c r="LK36"/>
      <c r="LL36"/>
      <c r="LM36"/>
      <c r="LN36"/>
      <c r="LO36"/>
      <c r="LP36"/>
      <c r="LQ36"/>
      <c r="LR36"/>
      <c r="LS36"/>
      <c r="LT36"/>
      <c r="LU36"/>
      <c r="LV36"/>
      <c r="LW36"/>
      <c r="LX36"/>
      <c r="LY36"/>
      <c r="LZ36"/>
      <c r="MA36"/>
      <c r="MB36"/>
      <c r="MC36"/>
      <c r="MD36"/>
      <c r="ME36"/>
      <c r="MF36"/>
      <c r="MG36"/>
      <c r="MH36"/>
      <c r="MI36"/>
      <c r="MJ36"/>
      <c r="MK36"/>
      <c r="ML36"/>
      <c r="MM36"/>
      <c r="MN36"/>
      <c r="MO36"/>
      <c r="MP36"/>
      <c r="MQ36"/>
      <c r="MR36"/>
      <c r="MS36"/>
      <c r="MT36"/>
      <c r="MU36"/>
      <c r="MV36"/>
      <c r="MW36"/>
      <c r="MX36"/>
      <c r="MY36"/>
      <c r="MZ36"/>
      <c r="NA36"/>
      <c r="NB36"/>
      <c r="NC36"/>
      <c r="ND36"/>
      <c r="NE36"/>
      <c r="NF36"/>
      <c r="NG36"/>
      <c r="NH36"/>
      <c r="NI36"/>
      <c r="NJ36"/>
      <c r="NK36"/>
      <c r="NL36"/>
      <c r="NM36"/>
      <c r="NN36"/>
      <c r="NO36"/>
      <c r="NP36"/>
      <c r="NQ36"/>
      <c r="NR36"/>
      <c r="NS36"/>
      <c r="NT36"/>
      <c r="NU36"/>
      <c r="NV36"/>
      <c r="NW36"/>
      <c r="NX36"/>
      <c r="NY36"/>
      <c r="NZ36"/>
      <c r="OA36"/>
      <c r="OB36"/>
      <c r="OC36"/>
      <c r="OD36"/>
      <c r="OE36"/>
      <c r="OF36"/>
      <c r="OG36"/>
      <c r="OH36"/>
      <c r="OI36"/>
      <c r="OJ36"/>
      <c r="OK36"/>
      <c r="OL36"/>
      <c r="OM36"/>
      <c r="ON36"/>
      <c r="OO36"/>
      <c r="OP36"/>
      <c r="OQ36"/>
      <c r="OR36"/>
      <c r="OS36"/>
      <c r="OT36"/>
      <c r="OU36"/>
      <c r="OV36"/>
      <c r="OW36"/>
      <c r="OX36"/>
      <c r="OY36"/>
      <c r="OZ36"/>
      <c r="PA36"/>
      <c r="PB36"/>
      <c r="PC36"/>
      <c r="PD36"/>
      <c r="PE36"/>
      <c r="PF36"/>
      <c r="PG36"/>
      <c r="PH36"/>
      <c r="PI36"/>
      <c r="PJ36"/>
      <c r="PK36"/>
      <c r="PL36"/>
      <c r="PM36"/>
      <c r="PN36"/>
      <c r="PO36"/>
      <c r="PP36"/>
      <c r="PQ36"/>
      <c r="PR36"/>
      <c r="PS36"/>
      <c r="PT36"/>
      <c r="PU36"/>
      <c r="PV36"/>
      <c r="PW36"/>
      <c r="PX36"/>
      <c r="PY36"/>
      <c r="PZ36"/>
      <c r="QA36"/>
      <c r="QB36"/>
      <c r="QC36"/>
      <c r="QD36"/>
      <c r="QE36"/>
      <c r="QF36"/>
      <c r="QG36"/>
      <c r="QH36"/>
      <c r="QI36"/>
      <c r="QJ36"/>
      <c r="QK36"/>
      <c r="QL36"/>
      <c r="QM36"/>
      <c r="QN36"/>
      <c r="QO36"/>
      <c r="QP36"/>
      <c r="QQ36"/>
      <c r="QR36"/>
      <c r="QS36"/>
      <c r="QT36"/>
      <c r="QU36"/>
      <c r="QV36"/>
      <c r="QW36"/>
      <c r="QX36"/>
      <c r="QY36"/>
      <c r="QZ36"/>
      <c r="RA36"/>
      <c r="RB36"/>
      <c r="RC36"/>
      <c r="RD36"/>
      <c r="RE36"/>
      <c r="RF36"/>
      <c r="RG36"/>
      <c r="RH36"/>
      <c r="RI36"/>
      <c r="RJ36"/>
      <c r="RK36"/>
      <c r="RL36"/>
      <c r="RM36"/>
      <c r="RN36"/>
      <c r="RO36"/>
      <c r="RP36"/>
      <c r="RQ36"/>
      <c r="RR36"/>
      <c r="RS36"/>
      <c r="RT36"/>
      <c r="RU36"/>
      <c r="RV36"/>
      <c r="RW36"/>
      <c r="RX36"/>
      <c r="RY36"/>
      <c r="RZ36"/>
      <c r="SA36"/>
      <c r="SB36"/>
      <c r="SC36"/>
      <c r="SD36"/>
      <c r="SE36"/>
      <c r="SF36"/>
      <c r="SG36"/>
      <c r="SH36"/>
      <c r="SI36"/>
      <c r="SJ36"/>
      <c r="SK36"/>
      <c r="SL36"/>
      <c r="SM36"/>
      <c r="SN36"/>
      <c r="SO36"/>
      <c r="SP36"/>
      <c r="SQ36"/>
      <c r="SR36"/>
      <c r="SS36"/>
      <c r="ST36"/>
      <c r="SU36"/>
      <c r="SV36"/>
      <c r="SW36"/>
      <c r="SX36"/>
      <c r="SY36"/>
      <c r="SZ36"/>
      <c r="TA36"/>
      <c r="TB36"/>
      <c r="TC36"/>
      <c r="TD36"/>
      <c r="TE36"/>
      <c r="TF36"/>
      <c r="TG36"/>
      <c r="TH36"/>
      <c r="TI36"/>
      <c r="TJ36"/>
      <c r="TK36"/>
      <c r="TL36"/>
      <c r="TM36"/>
      <c r="TN36"/>
      <c r="TO36"/>
      <c r="TP36"/>
      <c r="TQ36"/>
      <c r="TR36"/>
      <c r="TS36"/>
      <c r="TT36"/>
      <c r="TU36"/>
      <c r="TV36"/>
      <c r="TW36"/>
      <c r="TX36"/>
      <c r="TY36"/>
      <c r="TZ36"/>
      <c r="UA36"/>
      <c r="UB36"/>
      <c r="UC36"/>
      <c r="UD36"/>
      <c r="UE36"/>
      <c r="UF36"/>
      <c r="UG36"/>
      <c r="UH36"/>
      <c r="UI36"/>
      <c r="UJ36"/>
      <c r="UK36"/>
      <c r="UL36"/>
      <c r="UM36"/>
      <c r="UN36"/>
      <c r="UO36"/>
      <c r="UP36"/>
      <c r="UQ36"/>
      <c r="UR36"/>
      <c r="US36"/>
      <c r="UT36"/>
      <c r="UU36"/>
      <c r="UV36"/>
      <c r="UW36"/>
      <c r="UX36"/>
      <c r="UY36"/>
      <c r="UZ36"/>
      <c r="VA36"/>
      <c r="VB36"/>
      <c r="VC36"/>
      <c r="VD36"/>
      <c r="VE36"/>
      <c r="VF36"/>
      <c r="VG36"/>
      <c r="VH36"/>
      <c r="VI36"/>
      <c r="VJ36"/>
      <c r="VK36"/>
      <c r="VL36"/>
      <c r="VM36"/>
      <c r="VN36"/>
      <c r="VO36"/>
      <c r="VP36"/>
      <c r="VQ36"/>
      <c r="VR36"/>
      <c r="VS36"/>
      <c r="VT36"/>
      <c r="VU36"/>
      <c r="VV36"/>
      <c r="VW36"/>
      <c r="VX36"/>
      <c r="VY36"/>
      <c r="VZ36"/>
      <c r="WA36"/>
      <c r="WB36"/>
      <c r="WC36"/>
      <c r="WD36"/>
      <c r="WE36"/>
      <c r="WF36"/>
      <c r="WG36"/>
      <c r="WH36"/>
      <c r="WI36"/>
      <c r="WJ36"/>
      <c r="WK36"/>
      <c r="WL36"/>
      <c r="WM36"/>
      <c r="WN36"/>
      <c r="WO36"/>
      <c r="WP36"/>
      <c r="WQ36"/>
      <c r="WR36"/>
      <c r="WS36"/>
      <c r="WT36"/>
      <c r="WU36"/>
      <c r="WV36"/>
      <c r="WW36"/>
      <c r="WX36"/>
      <c r="WY36"/>
      <c r="WZ36"/>
      <c r="XA36"/>
      <c r="XB36"/>
      <c r="XC36"/>
      <c r="XD36"/>
      <c r="XE36"/>
      <c r="XF36"/>
      <c r="XG36"/>
      <c r="XH36"/>
      <c r="XI36"/>
      <c r="XJ36"/>
      <c r="XK36"/>
      <c r="XL36"/>
      <c r="XM36"/>
      <c r="XN36"/>
      <c r="XO36"/>
      <c r="XP36"/>
      <c r="XQ36"/>
      <c r="XR36"/>
      <c r="XS36"/>
      <c r="XT36"/>
      <c r="XU36"/>
      <c r="XV36"/>
      <c r="XW36"/>
      <c r="XX36"/>
      <c r="XY36"/>
      <c r="XZ36"/>
      <c r="YA36"/>
      <c r="YB36"/>
      <c r="YC36"/>
      <c r="YD36"/>
      <c r="YE36"/>
      <c r="YF36"/>
      <c r="YG36"/>
      <c r="YH36"/>
      <c r="YI36"/>
      <c r="YJ36"/>
      <c r="YK36"/>
      <c r="YL36"/>
      <c r="YM36"/>
      <c r="YN36"/>
      <c r="YO36"/>
      <c r="YP36"/>
      <c r="YQ36"/>
      <c r="YR36"/>
      <c r="YS36"/>
      <c r="YT36"/>
      <c r="YU36"/>
      <c r="YV36"/>
      <c r="YW36"/>
      <c r="YX36"/>
      <c r="YY36"/>
      <c r="YZ36"/>
      <c r="ZA36"/>
      <c r="ZB36"/>
      <c r="ZC36"/>
      <c r="ZD36"/>
      <c r="ZE36"/>
      <c r="ZF36"/>
      <c r="ZG36"/>
      <c r="ZH36"/>
      <c r="ZI36"/>
      <c r="ZJ36"/>
      <c r="ZK36"/>
      <c r="ZL36"/>
      <c r="ZM36"/>
      <c r="ZN36"/>
      <c r="ZO36"/>
      <c r="ZP36"/>
      <c r="ZQ36"/>
      <c r="ZR36"/>
      <c r="ZS36"/>
      <c r="ZT36"/>
      <c r="ZU36"/>
      <c r="ZV36"/>
      <c r="ZW36"/>
      <c r="ZX36"/>
      <c r="ZY36"/>
      <c r="ZZ36"/>
      <c r="AAA36"/>
      <c r="AAB36"/>
      <c r="AAC36"/>
      <c r="AAD36"/>
      <c r="AAE36"/>
      <c r="AAF36"/>
      <c r="AAG36"/>
      <c r="AAH36"/>
      <c r="AAI36"/>
      <c r="AAJ36"/>
      <c r="AAK36"/>
      <c r="AAL36"/>
      <c r="AAM36"/>
      <c r="AAN36"/>
      <c r="AAO36"/>
      <c r="AAP36"/>
      <c r="AAQ36"/>
      <c r="AAR36"/>
      <c r="AAS36"/>
      <c r="AAT36"/>
      <c r="AAU36"/>
      <c r="AAV36"/>
      <c r="AAW36"/>
      <c r="AAX36"/>
      <c r="AAY36"/>
      <c r="AAZ36"/>
      <c r="ABA36"/>
      <c r="ABB36"/>
      <c r="ABC36"/>
      <c r="ABD36"/>
      <c r="ABE36"/>
      <c r="ABF36"/>
      <c r="ABG36"/>
      <c r="ABH36"/>
      <c r="ABI36"/>
      <c r="ABJ36"/>
      <c r="ABK36"/>
      <c r="ABL36"/>
      <c r="ABM36"/>
      <c r="ABN36"/>
      <c r="ABO36"/>
      <c r="ABP36"/>
      <c r="ABQ36"/>
      <c r="ABR36"/>
      <c r="ABS36"/>
      <c r="ABT36"/>
      <c r="ABU36"/>
      <c r="ABV36"/>
      <c r="ABW36"/>
      <c r="ABX36"/>
      <c r="ABY36"/>
      <c r="ABZ36"/>
      <c r="ACA36"/>
      <c r="ACB36"/>
      <c r="ACC36"/>
      <c r="ACD36"/>
      <c r="ACE36"/>
      <c r="ACF36"/>
      <c r="ACG36"/>
      <c r="ACH36"/>
      <c r="ACI36"/>
      <c r="ACJ36"/>
      <c r="ACK36"/>
      <c r="ACL36"/>
      <c r="ACM36"/>
      <c r="ACN36"/>
      <c r="ACO36"/>
      <c r="ACP36"/>
      <c r="ACQ36"/>
      <c r="ACR36"/>
      <c r="ACS36"/>
      <c r="ACT36"/>
      <c r="ACU36"/>
      <c r="ACV36"/>
      <c r="ACW36"/>
      <c r="ACX36"/>
      <c r="ACY36"/>
      <c r="ACZ36"/>
      <c r="ADA36"/>
      <c r="ADB36"/>
      <c r="ADC36"/>
      <c r="ADD36"/>
      <c r="ADE36"/>
      <c r="ADF36"/>
      <c r="ADG36"/>
      <c r="ADH36"/>
      <c r="ADI36"/>
      <c r="ADJ36"/>
      <c r="ADK36"/>
      <c r="ADL36"/>
      <c r="ADM36"/>
      <c r="ADN36"/>
      <c r="ADO36"/>
      <c r="ADP36"/>
      <c r="ADQ36"/>
      <c r="ADR36"/>
      <c r="ADS36"/>
      <c r="ADT36"/>
      <c r="ADU36"/>
      <c r="ADV36"/>
      <c r="ADW36"/>
      <c r="ADX36"/>
      <c r="ADY36"/>
      <c r="ADZ36"/>
      <c r="AEA36"/>
      <c r="AEB36"/>
      <c r="AEC36"/>
      <c r="AED36"/>
      <c r="AEE36"/>
      <c r="AEF36"/>
      <c r="AEG36"/>
      <c r="AEH36"/>
      <c r="AEI36"/>
      <c r="AEJ36"/>
      <c r="AEK36"/>
      <c r="AEL36"/>
      <c r="AEM36"/>
      <c r="AEN36"/>
      <c r="AEO36"/>
      <c r="AEP36"/>
      <c r="AEQ36"/>
      <c r="AER36"/>
      <c r="AES36"/>
      <c r="AET36"/>
      <c r="AEU36"/>
      <c r="AEV36"/>
      <c r="AEW36"/>
      <c r="AEX36"/>
      <c r="AEY36"/>
      <c r="AEZ36"/>
      <c r="AFA36"/>
      <c r="AFB36"/>
      <c r="AFC36"/>
      <c r="AFD36"/>
      <c r="AFE36"/>
      <c r="AFF36"/>
      <c r="AFG36"/>
      <c r="AFH36"/>
      <c r="AFI36"/>
      <c r="AFJ36"/>
      <c r="AFK36"/>
      <c r="AFL36"/>
      <c r="AFM36"/>
      <c r="AFN36"/>
      <c r="AFO36"/>
      <c r="AFP36"/>
      <c r="AFQ36"/>
      <c r="AFR36"/>
      <c r="AFS36"/>
      <c r="AFT36"/>
      <c r="AFU36"/>
      <c r="AFV36"/>
      <c r="AFW36"/>
      <c r="AFX36"/>
      <c r="AFY36"/>
      <c r="AFZ36"/>
      <c r="AGA36"/>
      <c r="AGB36"/>
      <c r="AGC36"/>
      <c r="AGD36"/>
      <c r="AGE36"/>
      <c r="AGF36"/>
      <c r="AGG36"/>
      <c r="AGH36"/>
      <c r="AGI36"/>
      <c r="AGJ36"/>
      <c r="AGK36"/>
      <c r="AGL36"/>
      <c r="AGM36"/>
      <c r="AGN36"/>
      <c r="AGO36"/>
      <c r="AGP36"/>
      <c r="AGQ36"/>
      <c r="AGR36"/>
      <c r="AGS36"/>
      <c r="AGT36"/>
      <c r="AGU36"/>
      <c r="AGV36"/>
      <c r="AGW36"/>
      <c r="AGX36"/>
      <c r="AGY36"/>
      <c r="AGZ36"/>
      <c r="AHA36"/>
      <c r="AHB36"/>
      <c r="AHC36"/>
      <c r="AHD36"/>
      <c r="AHE36"/>
      <c r="AHF36"/>
      <c r="AHG36"/>
      <c r="AHH36"/>
      <c r="AHI36"/>
      <c r="AHJ36"/>
      <c r="AHK36"/>
      <c r="AHL36"/>
      <c r="AHM36"/>
      <c r="AHN36"/>
      <c r="AHO36"/>
      <c r="AHP36"/>
      <c r="AHQ36"/>
      <c r="AHR36"/>
      <c r="AHS36"/>
      <c r="AHT36"/>
      <c r="AHU36"/>
      <c r="AHV36"/>
      <c r="AHW36"/>
      <c r="AHX36"/>
      <c r="AHY36"/>
      <c r="AHZ36"/>
      <c r="AIA36"/>
      <c r="AIB36"/>
      <c r="AIC36"/>
      <c r="AID36"/>
      <c r="AIE36"/>
      <c r="AIF36"/>
      <c r="AIG36"/>
      <c r="AIH36"/>
      <c r="AII36"/>
      <c r="AIJ36"/>
      <c r="AIK36"/>
      <c r="AIL36"/>
      <c r="AIM36"/>
      <c r="AIN36"/>
      <c r="AIO36"/>
      <c r="AIP36"/>
      <c r="AIQ36"/>
      <c r="AIR36"/>
      <c r="AIS36"/>
      <c r="AIT36"/>
      <c r="AIU36"/>
      <c r="AIV36"/>
      <c r="AIW36"/>
      <c r="AIX36"/>
      <c r="AIY36"/>
      <c r="AIZ36"/>
      <c r="AJA36"/>
      <c r="AJB36"/>
      <c r="AJC36"/>
      <c r="AJD36"/>
      <c r="AJE36"/>
      <c r="AJF36"/>
      <c r="AJG36"/>
      <c r="AJH36"/>
      <c r="AJI36"/>
      <c r="AJJ36"/>
      <c r="AJK36"/>
      <c r="AJL36"/>
      <c r="AJM36"/>
      <c r="AJN36"/>
      <c r="AJO36"/>
      <c r="AJP36"/>
      <c r="AJQ36"/>
      <c r="AJR36"/>
      <c r="AJS36"/>
      <c r="AJT36"/>
      <c r="AJU36"/>
      <c r="AJV36"/>
      <c r="AJW36"/>
      <c r="AJX36"/>
      <c r="AJY36"/>
      <c r="AJZ36"/>
      <c r="AKA36"/>
      <c r="AKB36"/>
      <c r="AKC36"/>
      <c r="AKD36"/>
      <c r="AKE36"/>
      <c r="AKF36"/>
      <c r="AKG36"/>
      <c r="AKH36"/>
      <c r="AKI36"/>
      <c r="AKJ36"/>
      <c r="AKK36"/>
      <c r="AKL36"/>
      <c r="AKM36"/>
      <c r="AKN36"/>
      <c r="AKO36"/>
      <c r="AKP36"/>
      <c r="AKQ36"/>
      <c r="AKR36"/>
      <c r="AKS36"/>
      <c r="AKT36"/>
      <c r="AKU36"/>
      <c r="AKV36"/>
      <c r="AKW36"/>
      <c r="AKX36"/>
      <c r="AKY36"/>
      <c r="AKZ36"/>
      <c r="ALA36"/>
      <c r="ALB36"/>
      <c r="ALC36"/>
      <c r="ALD36"/>
      <c r="ALE36"/>
      <c r="ALF36"/>
      <c r="ALG36"/>
      <c r="ALH36"/>
      <c r="ALI36"/>
      <c r="ALJ36"/>
      <c r="ALK36"/>
      <c r="ALL36"/>
      <c r="ALM36"/>
      <c r="ALN36"/>
      <c r="ALO36"/>
      <c r="ALP36"/>
      <c r="ALQ36"/>
      <c r="ALR36"/>
      <c r="ALS36"/>
      <c r="ALT36"/>
      <c r="ALU36"/>
      <c r="ALV36"/>
      <c r="ALW36"/>
      <c r="ALX36"/>
      <c r="ALY36"/>
      <c r="ALZ36"/>
      <c r="AMA36"/>
      <c r="AMB36"/>
      <c r="AMC36"/>
      <c r="AMD36"/>
      <c r="AME36"/>
      <c r="AMF36"/>
      <c r="AMG36"/>
      <c r="AMH36"/>
      <c r="AMI36"/>
      <c r="AMJ36"/>
      <c r="AMK36"/>
    </row>
    <row r="37" spans="1:1025" ht="17.100000000000001" customHeight="1" x14ac:dyDescent="0.25">
      <c r="A37" s="236"/>
      <c r="B37" s="234"/>
      <c r="C37" s="13"/>
      <c r="D37" s="27" t="s">
        <v>66</v>
      </c>
      <c r="E37" s="37"/>
      <c r="F37" s="28" t="s">
        <v>47</v>
      </c>
      <c r="G37" s="50"/>
      <c r="H37" s="26"/>
      <c r="I37" s="23"/>
      <c r="J37" s="24"/>
      <c r="K37" s="82"/>
      <c r="L37" s="85">
        <f t="shared" si="1"/>
        <v>0</v>
      </c>
      <c r="M37" s="85">
        <f t="shared" si="2"/>
        <v>0</v>
      </c>
      <c r="P37" s="79"/>
      <c r="Q37" s="83"/>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c r="IW37"/>
      <c r="IX37"/>
      <c r="IY37"/>
      <c r="IZ37"/>
      <c r="JA37"/>
      <c r="JB37"/>
      <c r="JC37"/>
      <c r="JD37"/>
      <c r="JE37"/>
      <c r="JF37"/>
      <c r="JG37"/>
      <c r="JH37"/>
      <c r="JI37"/>
      <c r="JJ37"/>
      <c r="JK37"/>
      <c r="JL37"/>
      <c r="JM37"/>
      <c r="JN37"/>
      <c r="JO37"/>
      <c r="JP37"/>
      <c r="JQ37"/>
      <c r="JR37"/>
      <c r="JS37"/>
      <c r="JT37"/>
      <c r="JU37"/>
      <c r="JV37"/>
      <c r="JW37"/>
      <c r="JX37"/>
      <c r="JY37"/>
      <c r="JZ37"/>
      <c r="KA37"/>
      <c r="KB37"/>
      <c r="KC37"/>
      <c r="KD37"/>
      <c r="KE37"/>
      <c r="KF37"/>
      <c r="KG37"/>
      <c r="KH37"/>
      <c r="KI37"/>
      <c r="KJ37"/>
      <c r="KK37"/>
      <c r="KL37"/>
      <c r="KM37"/>
      <c r="KN37"/>
      <c r="KO37"/>
      <c r="KP37"/>
      <c r="KQ37"/>
      <c r="KR37"/>
      <c r="KS37"/>
      <c r="KT37"/>
      <c r="KU37"/>
      <c r="KV37"/>
      <c r="KW37"/>
      <c r="KX37"/>
      <c r="KY37"/>
      <c r="KZ37"/>
      <c r="LA37"/>
      <c r="LB37"/>
      <c r="LC37"/>
      <c r="LD37"/>
      <c r="LE37"/>
      <c r="LF37"/>
      <c r="LG37"/>
      <c r="LH37"/>
      <c r="LI37"/>
      <c r="LJ37"/>
      <c r="LK37"/>
      <c r="LL37"/>
      <c r="LM37"/>
      <c r="LN37"/>
      <c r="LO37"/>
      <c r="LP37"/>
      <c r="LQ37"/>
      <c r="LR37"/>
      <c r="LS37"/>
      <c r="LT37"/>
      <c r="LU37"/>
      <c r="LV37"/>
      <c r="LW37"/>
      <c r="LX37"/>
      <c r="LY37"/>
      <c r="LZ37"/>
      <c r="MA37"/>
      <c r="MB37"/>
      <c r="MC37"/>
      <c r="MD37"/>
      <c r="ME37"/>
      <c r="MF37"/>
      <c r="MG37"/>
      <c r="MH37"/>
      <c r="MI37"/>
      <c r="MJ37"/>
      <c r="MK37"/>
      <c r="ML37"/>
      <c r="MM37"/>
      <c r="MN37"/>
      <c r="MO37"/>
      <c r="MP37"/>
      <c r="MQ37"/>
      <c r="MR37"/>
      <c r="MS37"/>
      <c r="MT37"/>
      <c r="MU37"/>
      <c r="MV37"/>
      <c r="MW37"/>
      <c r="MX37"/>
      <c r="MY37"/>
      <c r="MZ37"/>
      <c r="NA37"/>
      <c r="NB37"/>
      <c r="NC37"/>
      <c r="ND37"/>
      <c r="NE37"/>
      <c r="NF37"/>
      <c r="NG37"/>
      <c r="NH37"/>
      <c r="NI37"/>
      <c r="NJ37"/>
      <c r="NK37"/>
      <c r="NL37"/>
      <c r="NM37"/>
      <c r="NN37"/>
      <c r="NO37"/>
      <c r="NP37"/>
      <c r="NQ37"/>
      <c r="NR37"/>
      <c r="NS37"/>
      <c r="NT37"/>
      <c r="NU37"/>
      <c r="NV37"/>
      <c r="NW37"/>
      <c r="NX37"/>
      <c r="NY37"/>
      <c r="NZ37"/>
      <c r="OA37"/>
      <c r="OB37"/>
      <c r="OC37"/>
      <c r="OD37"/>
      <c r="OE37"/>
      <c r="OF37"/>
      <c r="OG37"/>
      <c r="OH37"/>
      <c r="OI37"/>
      <c r="OJ37"/>
      <c r="OK37"/>
      <c r="OL37"/>
      <c r="OM37"/>
      <c r="ON37"/>
      <c r="OO37"/>
      <c r="OP37"/>
      <c r="OQ37"/>
      <c r="OR37"/>
      <c r="OS37"/>
      <c r="OT37"/>
      <c r="OU37"/>
      <c r="OV37"/>
      <c r="OW37"/>
      <c r="OX37"/>
      <c r="OY37"/>
      <c r="OZ37"/>
      <c r="PA37"/>
      <c r="PB37"/>
      <c r="PC37"/>
      <c r="PD37"/>
      <c r="PE37"/>
      <c r="PF37"/>
      <c r="PG37"/>
      <c r="PH37"/>
      <c r="PI37"/>
      <c r="PJ37"/>
      <c r="PK37"/>
      <c r="PL37"/>
      <c r="PM37"/>
      <c r="PN37"/>
      <c r="PO37"/>
      <c r="PP37"/>
      <c r="PQ37"/>
      <c r="PR37"/>
      <c r="PS37"/>
      <c r="PT37"/>
      <c r="PU37"/>
      <c r="PV37"/>
      <c r="PW37"/>
      <c r="PX37"/>
      <c r="PY37"/>
      <c r="PZ37"/>
      <c r="QA37"/>
      <c r="QB37"/>
      <c r="QC37"/>
      <c r="QD37"/>
      <c r="QE37"/>
      <c r="QF37"/>
      <c r="QG37"/>
      <c r="QH37"/>
      <c r="QI37"/>
      <c r="QJ37"/>
      <c r="QK37"/>
      <c r="QL37"/>
      <c r="QM37"/>
      <c r="QN37"/>
      <c r="QO37"/>
      <c r="QP37"/>
      <c r="QQ37"/>
      <c r="QR37"/>
      <c r="QS37"/>
      <c r="QT37"/>
      <c r="QU37"/>
      <c r="QV37"/>
      <c r="QW37"/>
      <c r="QX37"/>
      <c r="QY37"/>
      <c r="QZ37"/>
      <c r="RA37"/>
      <c r="RB37"/>
      <c r="RC37"/>
      <c r="RD37"/>
      <c r="RE37"/>
      <c r="RF37"/>
      <c r="RG37"/>
      <c r="RH37"/>
      <c r="RI37"/>
      <c r="RJ37"/>
      <c r="RK37"/>
      <c r="RL37"/>
      <c r="RM37"/>
      <c r="RN37"/>
      <c r="RO37"/>
      <c r="RP37"/>
      <c r="RQ37"/>
      <c r="RR37"/>
      <c r="RS37"/>
      <c r="RT37"/>
      <c r="RU37"/>
      <c r="RV37"/>
      <c r="RW37"/>
      <c r="RX37"/>
      <c r="RY37"/>
      <c r="RZ37"/>
      <c r="SA37"/>
      <c r="SB37"/>
      <c r="SC37"/>
      <c r="SD37"/>
      <c r="SE37"/>
      <c r="SF37"/>
      <c r="SG37"/>
      <c r="SH37"/>
      <c r="SI37"/>
      <c r="SJ37"/>
      <c r="SK37"/>
      <c r="SL37"/>
      <c r="SM37"/>
      <c r="SN37"/>
      <c r="SO37"/>
      <c r="SP37"/>
      <c r="SQ37"/>
      <c r="SR37"/>
      <c r="SS37"/>
      <c r="ST37"/>
      <c r="SU37"/>
      <c r="SV37"/>
      <c r="SW37"/>
      <c r="SX37"/>
      <c r="SY37"/>
      <c r="SZ37"/>
      <c r="TA37"/>
      <c r="TB37"/>
      <c r="TC37"/>
      <c r="TD37"/>
      <c r="TE37"/>
      <c r="TF37"/>
      <c r="TG37"/>
      <c r="TH37"/>
      <c r="TI37"/>
      <c r="TJ37"/>
      <c r="TK37"/>
      <c r="TL37"/>
      <c r="TM37"/>
      <c r="TN37"/>
      <c r="TO37"/>
      <c r="TP37"/>
      <c r="TQ37"/>
      <c r="TR37"/>
      <c r="TS37"/>
      <c r="TT37"/>
      <c r="TU37"/>
      <c r="TV37"/>
      <c r="TW37"/>
      <c r="TX37"/>
      <c r="TY37"/>
      <c r="TZ37"/>
      <c r="UA37"/>
      <c r="UB37"/>
      <c r="UC37"/>
      <c r="UD37"/>
      <c r="UE37"/>
      <c r="UF37"/>
      <c r="UG37"/>
      <c r="UH37"/>
      <c r="UI37"/>
      <c r="UJ37"/>
      <c r="UK37"/>
      <c r="UL37"/>
      <c r="UM37"/>
      <c r="UN37"/>
      <c r="UO37"/>
      <c r="UP37"/>
      <c r="UQ37"/>
      <c r="UR37"/>
      <c r="US37"/>
      <c r="UT37"/>
      <c r="UU37"/>
      <c r="UV37"/>
      <c r="UW37"/>
      <c r="UX37"/>
      <c r="UY37"/>
      <c r="UZ37"/>
      <c r="VA37"/>
      <c r="VB37"/>
      <c r="VC37"/>
      <c r="VD37"/>
      <c r="VE37"/>
      <c r="VF37"/>
      <c r="VG37"/>
      <c r="VH37"/>
      <c r="VI37"/>
      <c r="VJ37"/>
      <c r="VK37"/>
      <c r="VL37"/>
      <c r="VM37"/>
      <c r="VN37"/>
      <c r="VO37"/>
      <c r="VP37"/>
      <c r="VQ37"/>
      <c r="VR37"/>
      <c r="VS37"/>
      <c r="VT37"/>
      <c r="VU37"/>
      <c r="VV37"/>
      <c r="VW37"/>
      <c r="VX37"/>
      <c r="VY37"/>
      <c r="VZ37"/>
      <c r="WA37"/>
      <c r="WB37"/>
      <c r="WC37"/>
      <c r="WD37"/>
      <c r="WE37"/>
      <c r="WF37"/>
      <c r="WG37"/>
      <c r="WH37"/>
      <c r="WI37"/>
      <c r="WJ37"/>
      <c r="WK37"/>
      <c r="WL37"/>
      <c r="WM37"/>
      <c r="WN37"/>
      <c r="WO37"/>
      <c r="WP37"/>
      <c r="WQ37"/>
      <c r="WR37"/>
      <c r="WS37"/>
      <c r="WT37"/>
      <c r="WU37"/>
      <c r="WV37"/>
      <c r="WW37"/>
      <c r="WX37"/>
      <c r="WY37"/>
      <c r="WZ37"/>
      <c r="XA37"/>
      <c r="XB37"/>
      <c r="XC37"/>
      <c r="XD37"/>
      <c r="XE37"/>
      <c r="XF37"/>
      <c r="XG37"/>
      <c r="XH37"/>
      <c r="XI37"/>
      <c r="XJ37"/>
      <c r="XK37"/>
      <c r="XL37"/>
      <c r="XM37"/>
      <c r="XN37"/>
      <c r="XO37"/>
      <c r="XP37"/>
      <c r="XQ37"/>
      <c r="XR37"/>
      <c r="XS37"/>
      <c r="XT37"/>
      <c r="XU37"/>
      <c r="XV37"/>
      <c r="XW37"/>
      <c r="XX37"/>
      <c r="XY37"/>
      <c r="XZ37"/>
      <c r="YA37"/>
      <c r="YB37"/>
      <c r="YC37"/>
      <c r="YD37"/>
      <c r="YE37"/>
      <c r="YF37"/>
      <c r="YG37"/>
      <c r="YH37"/>
      <c r="YI37"/>
      <c r="YJ37"/>
      <c r="YK37"/>
      <c r="YL37"/>
      <c r="YM37"/>
      <c r="YN37"/>
      <c r="YO37"/>
      <c r="YP37"/>
      <c r="YQ37"/>
      <c r="YR37"/>
      <c r="YS37"/>
      <c r="YT37"/>
      <c r="YU37"/>
      <c r="YV37"/>
      <c r="YW37"/>
      <c r="YX37"/>
      <c r="YY37"/>
      <c r="YZ37"/>
      <c r="ZA37"/>
      <c r="ZB37"/>
      <c r="ZC37"/>
      <c r="ZD37"/>
      <c r="ZE37"/>
      <c r="ZF37"/>
      <c r="ZG37"/>
      <c r="ZH37"/>
      <c r="ZI37"/>
      <c r="ZJ37"/>
      <c r="ZK37"/>
      <c r="ZL37"/>
      <c r="ZM37"/>
      <c r="ZN37"/>
      <c r="ZO37"/>
      <c r="ZP37"/>
      <c r="ZQ37"/>
      <c r="ZR37"/>
      <c r="ZS37"/>
      <c r="ZT37"/>
      <c r="ZU37"/>
      <c r="ZV37"/>
      <c r="ZW37"/>
      <c r="ZX37"/>
      <c r="ZY37"/>
      <c r="ZZ37"/>
      <c r="AAA37"/>
      <c r="AAB37"/>
      <c r="AAC37"/>
      <c r="AAD37"/>
      <c r="AAE37"/>
      <c r="AAF37"/>
      <c r="AAG37"/>
      <c r="AAH37"/>
      <c r="AAI37"/>
      <c r="AAJ37"/>
      <c r="AAK37"/>
      <c r="AAL37"/>
      <c r="AAM37"/>
      <c r="AAN37"/>
      <c r="AAO37"/>
      <c r="AAP37"/>
      <c r="AAQ37"/>
      <c r="AAR37"/>
      <c r="AAS37"/>
      <c r="AAT37"/>
      <c r="AAU37"/>
      <c r="AAV37"/>
      <c r="AAW37"/>
      <c r="AAX37"/>
      <c r="AAY37"/>
      <c r="AAZ37"/>
      <c r="ABA37"/>
      <c r="ABB37"/>
      <c r="ABC37"/>
      <c r="ABD37"/>
      <c r="ABE37"/>
      <c r="ABF37"/>
      <c r="ABG37"/>
      <c r="ABH37"/>
      <c r="ABI37"/>
      <c r="ABJ37"/>
      <c r="ABK37"/>
      <c r="ABL37"/>
      <c r="ABM37"/>
      <c r="ABN37"/>
      <c r="ABO37"/>
      <c r="ABP37"/>
      <c r="ABQ37"/>
      <c r="ABR37"/>
      <c r="ABS37"/>
      <c r="ABT37"/>
      <c r="ABU37"/>
      <c r="ABV37"/>
      <c r="ABW37"/>
      <c r="ABX37"/>
      <c r="ABY37"/>
      <c r="ABZ37"/>
      <c r="ACA37"/>
      <c r="ACB37"/>
      <c r="ACC37"/>
      <c r="ACD37"/>
      <c r="ACE37"/>
      <c r="ACF37"/>
      <c r="ACG37"/>
      <c r="ACH37"/>
      <c r="ACI37"/>
      <c r="ACJ37"/>
      <c r="ACK37"/>
      <c r="ACL37"/>
      <c r="ACM37"/>
      <c r="ACN37"/>
      <c r="ACO37"/>
      <c r="ACP37"/>
      <c r="ACQ37"/>
      <c r="ACR37"/>
      <c r="ACS37"/>
      <c r="ACT37"/>
      <c r="ACU37"/>
      <c r="ACV37"/>
      <c r="ACW37"/>
      <c r="ACX37"/>
      <c r="ACY37"/>
      <c r="ACZ37"/>
      <c r="ADA37"/>
      <c r="ADB37"/>
      <c r="ADC37"/>
      <c r="ADD37"/>
      <c r="ADE37"/>
      <c r="ADF37"/>
      <c r="ADG37"/>
      <c r="ADH37"/>
      <c r="ADI37"/>
      <c r="ADJ37"/>
      <c r="ADK37"/>
      <c r="ADL37"/>
      <c r="ADM37"/>
      <c r="ADN37"/>
      <c r="ADO37"/>
      <c r="ADP37"/>
      <c r="ADQ37"/>
      <c r="ADR37"/>
      <c r="ADS37"/>
      <c r="ADT37"/>
      <c r="ADU37"/>
      <c r="ADV37"/>
      <c r="ADW37"/>
      <c r="ADX37"/>
      <c r="ADY37"/>
      <c r="ADZ37"/>
      <c r="AEA37"/>
      <c r="AEB37"/>
      <c r="AEC37"/>
      <c r="AED37"/>
      <c r="AEE37"/>
      <c r="AEF37"/>
      <c r="AEG37"/>
      <c r="AEH37"/>
      <c r="AEI37"/>
      <c r="AEJ37"/>
      <c r="AEK37"/>
      <c r="AEL37"/>
      <c r="AEM37"/>
      <c r="AEN37"/>
      <c r="AEO37"/>
      <c r="AEP37"/>
      <c r="AEQ37"/>
      <c r="AER37"/>
      <c r="AES37"/>
      <c r="AET37"/>
      <c r="AEU37"/>
      <c r="AEV37"/>
      <c r="AEW37"/>
      <c r="AEX37"/>
      <c r="AEY37"/>
      <c r="AEZ37"/>
      <c r="AFA37"/>
      <c r="AFB37"/>
      <c r="AFC37"/>
      <c r="AFD37"/>
      <c r="AFE37"/>
      <c r="AFF37"/>
      <c r="AFG37"/>
      <c r="AFH37"/>
      <c r="AFI37"/>
      <c r="AFJ37"/>
      <c r="AFK37"/>
      <c r="AFL37"/>
      <c r="AFM37"/>
      <c r="AFN37"/>
      <c r="AFO37"/>
      <c r="AFP37"/>
      <c r="AFQ37"/>
      <c r="AFR37"/>
      <c r="AFS37"/>
      <c r="AFT37"/>
      <c r="AFU37"/>
      <c r="AFV37"/>
      <c r="AFW37"/>
      <c r="AFX37"/>
      <c r="AFY37"/>
      <c r="AFZ37"/>
      <c r="AGA37"/>
      <c r="AGB37"/>
      <c r="AGC37"/>
      <c r="AGD37"/>
      <c r="AGE37"/>
      <c r="AGF37"/>
      <c r="AGG37"/>
      <c r="AGH37"/>
      <c r="AGI37"/>
      <c r="AGJ37"/>
      <c r="AGK37"/>
      <c r="AGL37"/>
      <c r="AGM37"/>
      <c r="AGN37"/>
      <c r="AGO37"/>
      <c r="AGP37"/>
      <c r="AGQ37"/>
      <c r="AGR37"/>
      <c r="AGS37"/>
      <c r="AGT37"/>
      <c r="AGU37"/>
      <c r="AGV37"/>
      <c r="AGW37"/>
      <c r="AGX37"/>
      <c r="AGY37"/>
      <c r="AGZ37"/>
      <c r="AHA37"/>
      <c r="AHB37"/>
      <c r="AHC37"/>
      <c r="AHD37"/>
      <c r="AHE37"/>
      <c r="AHF37"/>
      <c r="AHG37"/>
      <c r="AHH37"/>
      <c r="AHI37"/>
      <c r="AHJ37"/>
      <c r="AHK37"/>
      <c r="AHL37"/>
      <c r="AHM37"/>
      <c r="AHN37"/>
      <c r="AHO37"/>
      <c r="AHP37"/>
      <c r="AHQ37"/>
      <c r="AHR37"/>
      <c r="AHS37"/>
      <c r="AHT37"/>
      <c r="AHU37"/>
      <c r="AHV37"/>
      <c r="AHW37"/>
      <c r="AHX37"/>
      <c r="AHY37"/>
      <c r="AHZ37"/>
      <c r="AIA37"/>
      <c r="AIB37"/>
      <c r="AIC37"/>
      <c r="AID37"/>
      <c r="AIE37"/>
      <c r="AIF37"/>
      <c r="AIG37"/>
      <c r="AIH37"/>
      <c r="AII37"/>
      <c r="AIJ37"/>
      <c r="AIK37"/>
      <c r="AIL37"/>
      <c r="AIM37"/>
      <c r="AIN37"/>
      <c r="AIO37"/>
      <c r="AIP37"/>
      <c r="AIQ37"/>
      <c r="AIR37"/>
      <c r="AIS37"/>
      <c r="AIT37"/>
      <c r="AIU37"/>
      <c r="AIV37"/>
      <c r="AIW37"/>
      <c r="AIX37"/>
      <c r="AIY37"/>
      <c r="AIZ37"/>
      <c r="AJA37"/>
      <c r="AJB37"/>
      <c r="AJC37"/>
      <c r="AJD37"/>
      <c r="AJE37"/>
      <c r="AJF37"/>
      <c r="AJG37"/>
      <c r="AJH37"/>
      <c r="AJI37"/>
      <c r="AJJ37"/>
      <c r="AJK37"/>
      <c r="AJL37"/>
      <c r="AJM37"/>
      <c r="AJN37"/>
      <c r="AJO37"/>
      <c r="AJP37"/>
      <c r="AJQ37"/>
      <c r="AJR37"/>
      <c r="AJS37"/>
      <c r="AJT37"/>
      <c r="AJU37"/>
      <c r="AJV37"/>
      <c r="AJW37"/>
      <c r="AJX37"/>
      <c r="AJY37"/>
      <c r="AJZ37"/>
      <c r="AKA37"/>
      <c r="AKB37"/>
      <c r="AKC37"/>
      <c r="AKD37"/>
      <c r="AKE37"/>
      <c r="AKF37"/>
      <c r="AKG37"/>
      <c r="AKH37"/>
      <c r="AKI37"/>
      <c r="AKJ37"/>
      <c r="AKK37"/>
      <c r="AKL37"/>
      <c r="AKM37"/>
      <c r="AKN37"/>
      <c r="AKO37"/>
      <c r="AKP37"/>
      <c r="AKQ37"/>
      <c r="AKR37"/>
      <c r="AKS37"/>
      <c r="AKT37"/>
      <c r="AKU37"/>
      <c r="AKV37"/>
      <c r="AKW37"/>
      <c r="AKX37"/>
      <c r="AKY37"/>
      <c r="AKZ37"/>
      <c r="ALA37"/>
      <c r="ALB37"/>
      <c r="ALC37"/>
      <c r="ALD37"/>
      <c r="ALE37"/>
      <c r="ALF37"/>
      <c r="ALG37"/>
      <c r="ALH37"/>
      <c r="ALI37"/>
      <c r="ALJ37"/>
      <c r="ALK37"/>
      <c r="ALL37"/>
      <c r="ALM37"/>
      <c r="ALN37"/>
      <c r="ALO37"/>
      <c r="ALP37"/>
      <c r="ALQ37"/>
      <c r="ALR37"/>
      <c r="ALS37"/>
      <c r="ALT37"/>
      <c r="ALU37"/>
      <c r="ALV37"/>
      <c r="ALW37"/>
      <c r="ALX37"/>
      <c r="ALY37"/>
      <c r="ALZ37"/>
      <c r="AMA37"/>
      <c r="AMB37"/>
      <c r="AMC37"/>
      <c r="AMD37"/>
      <c r="AME37"/>
      <c r="AMF37"/>
      <c r="AMG37"/>
      <c r="AMH37"/>
      <c r="AMI37"/>
      <c r="AMJ37"/>
      <c r="AMK37"/>
    </row>
    <row r="38" spans="1:1025" ht="8.1" customHeight="1" x14ac:dyDescent="0.25">
      <c r="A38" s="46"/>
      <c r="B38" s="46"/>
      <c r="C38" s="46"/>
      <c r="D38" s="46"/>
      <c r="E38" s="46"/>
      <c r="F38" s="46"/>
      <c r="G38" s="47"/>
      <c r="H38" s="47"/>
      <c r="I38" s="47"/>
      <c r="J38" s="47"/>
      <c r="K38" s="82"/>
      <c r="P38" s="79"/>
      <c r="Q38" s="83"/>
      <c r="AMK38"/>
    </row>
    <row r="39" spans="1:1025" x14ac:dyDescent="0.25">
      <c r="A39" s="223">
        <v>7</v>
      </c>
      <c r="B39" s="225" t="s">
        <v>84</v>
      </c>
      <c r="C39" s="227" t="s">
        <v>128</v>
      </c>
      <c r="D39" s="227"/>
      <c r="E39" s="227"/>
      <c r="F39" s="227"/>
      <c r="G39" s="227"/>
      <c r="H39" s="227"/>
      <c r="I39" s="227"/>
      <c r="J39" s="227"/>
      <c r="K39" s="82"/>
      <c r="P39" s="79"/>
      <c r="Q39" s="83"/>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c r="IW39"/>
      <c r="IX39"/>
      <c r="IY39"/>
      <c r="IZ39"/>
      <c r="JA39"/>
      <c r="JB39"/>
      <c r="JC39"/>
      <c r="JD39"/>
      <c r="JE39"/>
      <c r="JF39"/>
      <c r="JG39"/>
      <c r="JH39"/>
      <c r="JI39"/>
      <c r="JJ39"/>
      <c r="JK39"/>
      <c r="JL39"/>
      <c r="JM39"/>
      <c r="JN39"/>
      <c r="JO39"/>
      <c r="JP39"/>
      <c r="JQ39"/>
      <c r="JR39"/>
      <c r="JS39"/>
      <c r="JT39"/>
      <c r="JU39"/>
      <c r="JV39"/>
      <c r="JW39"/>
      <c r="JX39"/>
      <c r="JY39"/>
      <c r="JZ39"/>
      <c r="KA39"/>
      <c r="KB39"/>
      <c r="KC39"/>
      <c r="KD39"/>
      <c r="KE39"/>
      <c r="KF39"/>
      <c r="KG39"/>
      <c r="KH39"/>
      <c r="KI39"/>
      <c r="KJ39"/>
      <c r="KK39"/>
      <c r="KL39"/>
      <c r="KM39"/>
      <c r="KN39"/>
      <c r="KO39"/>
      <c r="KP39"/>
      <c r="KQ39"/>
      <c r="KR39"/>
      <c r="KS39"/>
      <c r="KT39"/>
      <c r="KU39"/>
      <c r="KV39"/>
      <c r="KW39"/>
      <c r="KX39"/>
      <c r="KY39"/>
      <c r="KZ39"/>
      <c r="LA39"/>
      <c r="LB39"/>
      <c r="LC39"/>
      <c r="LD39"/>
      <c r="LE39"/>
      <c r="LF39"/>
      <c r="LG39"/>
      <c r="LH39"/>
      <c r="LI39"/>
      <c r="LJ39"/>
      <c r="LK39"/>
      <c r="LL39"/>
      <c r="LM39"/>
      <c r="LN39"/>
      <c r="LO39"/>
      <c r="LP39"/>
      <c r="LQ39"/>
      <c r="LR39"/>
      <c r="LS39"/>
      <c r="LT39"/>
      <c r="LU39"/>
      <c r="LV39"/>
      <c r="LW39"/>
      <c r="LX39"/>
      <c r="LY39"/>
      <c r="LZ39"/>
      <c r="MA39"/>
      <c r="MB39"/>
      <c r="MC39"/>
      <c r="MD39"/>
      <c r="ME39"/>
      <c r="MF39"/>
      <c r="MG39"/>
      <c r="MH39"/>
      <c r="MI39"/>
      <c r="MJ39"/>
      <c r="MK39"/>
      <c r="ML39"/>
      <c r="MM39"/>
      <c r="MN39"/>
      <c r="MO39"/>
      <c r="MP39"/>
      <c r="MQ39"/>
      <c r="MR39"/>
      <c r="MS39"/>
      <c r="MT39"/>
      <c r="MU39"/>
      <c r="MV39"/>
      <c r="MW39"/>
      <c r="MX39"/>
      <c r="MY39"/>
      <c r="MZ39"/>
      <c r="NA39"/>
      <c r="NB39"/>
      <c r="NC39"/>
      <c r="ND39"/>
      <c r="NE39"/>
      <c r="NF39"/>
      <c r="NG39"/>
      <c r="NH39"/>
      <c r="NI39"/>
      <c r="NJ39"/>
      <c r="NK39"/>
      <c r="NL39"/>
      <c r="NM39"/>
      <c r="NN39"/>
      <c r="NO39"/>
      <c r="NP39"/>
      <c r="NQ39"/>
      <c r="NR39"/>
      <c r="NS39"/>
      <c r="NT39"/>
      <c r="NU39"/>
      <c r="NV39"/>
      <c r="NW39"/>
      <c r="NX39"/>
      <c r="NY39"/>
      <c r="NZ39"/>
      <c r="OA39"/>
      <c r="OB39"/>
      <c r="OC39"/>
      <c r="OD39"/>
      <c r="OE39"/>
      <c r="OF39"/>
      <c r="OG39"/>
      <c r="OH39"/>
      <c r="OI39"/>
      <c r="OJ39"/>
      <c r="OK39"/>
      <c r="OL39"/>
      <c r="OM39"/>
      <c r="ON39"/>
      <c r="OO39"/>
      <c r="OP39"/>
      <c r="OQ39"/>
      <c r="OR39"/>
      <c r="OS39"/>
      <c r="OT39"/>
      <c r="OU39"/>
      <c r="OV39"/>
      <c r="OW39"/>
      <c r="OX39"/>
      <c r="OY39"/>
      <c r="OZ39"/>
      <c r="PA39"/>
      <c r="PB39"/>
      <c r="PC39"/>
      <c r="PD39"/>
      <c r="PE39"/>
      <c r="PF39"/>
      <c r="PG39"/>
      <c r="PH39"/>
      <c r="PI39"/>
      <c r="PJ39"/>
      <c r="PK39"/>
      <c r="PL39"/>
      <c r="PM39"/>
      <c r="PN39"/>
      <c r="PO39"/>
      <c r="PP39"/>
      <c r="PQ39"/>
      <c r="PR39"/>
      <c r="PS39"/>
      <c r="PT39"/>
      <c r="PU39"/>
      <c r="PV39"/>
      <c r="PW39"/>
      <c r="PX39"/>
      <c r="PY39"/>
      <c r="PZ39"/>
      <c r="QA39"/>
      <c r="QB39"/>
      <c r="QC39"/>
      <c r="QD39"/>
      <c r="QE39"/>
      <c r="QF39"/>
      <c r="QG39"/>
      <c r="QH39"/>
      <c r="QI39"/>
      <c r="QJ39"/>
      <c r="QK39"/>
      <c r="QL39"/>
      <c r="QM39"/>
      <c r="QN39"/>
      <c r="QO39"/>
      <c r="QP39"/>
      <c r="QQ39"/>
      <c r="QR39"/>
      <c r="QS39"/>
      <c r="QT39"/>
      <c r="QU39"/>
      <c r="QV39"/>
      <c r="QW39"/>
      <c r="QX39"/>
      <c r="QY39"/>
      <c r="QZ39"/>
      <c r="RA39"/>
      <c r="RB39"/>
      <c r="RC39"/>
      <c r="RD39"/>
      <c r="RE39"/>
      <c r="RF39"/>
      <c r="RG39"/>
      <c r="RH39"/>
      <c r="RI39"/>
      <c r="RJ39"/>
      <c r="RK39"/>
      <c r="RL39"/>
      <c r="RM39"/>
      <c r="RN39"/>
      <c r="RO39"/>
      <c r="RP39"/>
      <c r="RQ39"/>
      <c r="RR39"/>
      <c r="RS39"/>
      <c r="RT39"/>
      <c r="RU39"/>
      <c r="RV39"/>
      <c r="RW39"/>
      <c r="RX39"/>
      <c r="RY39"/>
      <c r="RZ39"/>
      <c r="SA39"/>
      <c r="SB39"/>
      <c r="SC39"/>
      <c r="SD39"/>
      <c r="SE39"/>
      <c r="SF39"/>
      <c r="SG39"/>
      <c r="SH39"/>
      <c r="SI39"/>
      <c r="SJ39"/>
      <c r="SK39"/>
      <c r="SL39"/>
      <c r="SM39"/>
      <c r="SN39"/>
      <c r="SO39"/>
      <c r="SP39"/>
      <c r="SQ39"/>
      <c r="SR39"/>
      <c r="SS39"/>
      <c r="ST39"/>
      <c r="SU39"/>
      <c r="SV39"/>
      <c r="SW39"/>
      <c r="SX39"/>
      <c r="SY39"/>
      <c r="SZ39"/>
      <c r="TA39"/>
      <c r="TB39"/>
      <c r="TC39"/>
      <c r="TD39"/>
      <c r="TE39"/>
      <c r="TF39"/>
      <c r="TG39"/>
      <c r="TH39"/>
      <c r="TI39"/>
      <c r="TJ39"/>
      <c r="TK39"/>
      <c r="TL39"/>
      <c r="TM39"/>
      <c r="TN39"/>
      <c r="TO39"/>
      <c r="TP39"/>
      <c r="TQ39"/>
      <c r="TR39"/>
      <c r="TS39"/>
      <c r="TT39"/>
      <c r="TU39"/>
      <c r="TV39"/>
      <c r="TW39"/>
      <c r="TX39"/>
      <c r="TY39"/>
      <c r="TZ39"/>
      <c r="UA39"/>
      <c r="UB39"/>
      <c r="UC39"/>
      <c r="UD39"/>
      <c r="UE39"/>
      <c r="UF39"/>
      <c r="UG39"/>
      <c r="UH39"/>
      <c r="UI39"/>
      <c r="UJ39"/>
      <c r="UK39"/>
      <c r="UL39"/>
      <c r="UM39"/>
      <c r="UN39"/>
      <c r="UO39"/>
      <c r="UP39"/>
      <c r="UQ39"/>
      <c r="UR39"/>
      <c r="US39"/>
      <c r="UT39"/>
      <c r="UU39"/>
      <c r="UV39"/>
      <c r="UW39"/>
      <c r="UX39"/>
      <c r="UY39"/>
      <c r="UZ39"/>
      <c r="VA39"/>
      <c r="VB39"/>
      <c r="VC39"/>
      <c r="VD39"/>
      <c r="VE39"/>
      <c r="VF39"/>
      <c r="VG39"/>
      <c r="VH39"/>
      <c r="VI39"/>
      <c r="VJ39"/>
      <c r="VK39"/>
      <c r="VL39"/>
      <c r="VM39"/>
      <c r="VN39"/>
      <c r="VO39"/>
      <c r="VP39"/>
      <c r="VQ39"/>
      <c r="VR39"/>
      <c r="VS39"/>
      <c r="VT39"/>
      <c r="VU39"/>
      <c r="VV39"/>
      <c r="VW39"/>
      <c r="VX39"/>
      <c r="VY39"/>
      <c r="VZ39"/>
      <c r="WA39"/>
      <c r="WB39"/>
      <c r="WC39"/>
      <c r="WD39"/>
      <c r="WE39"/>
      <c r="WF39"/>
      <c r="WG39"/>
      <c r="WH39"/>
      <c r="WI39"/>
      <c r="WJ39"/>
      <c r="WK39"/>
      <c r="WL39"/>
      <c r="WM39"/>
      <c r="WN39"/>
      <c r="WO39"/>
      <c r="WP39"/>
      <c r="WQ39"/>
      <c r="WR39"/>
      <c r="WS39"/>
      <c r="WT39"/>
      <c r="WU39"/>
      <c r="WV39"/>
      <c r="WW39"/>
      <c r="WX39"/>
      <c r="WY39"/>
      <c r="WZ39"/>
      <c r="XA39"/>
      <c r="XB39"/>
      <c r="XC39"/>
      <c r="XD39"/>
      <c r="XE39"/>
      <c r="XF39"/>
      <c r="XG39"/>
      <c r="XH39"/>
      <c r="XI39"/>
      <c r="XJ39"/>
      <c r="XK39"/>
      <c r="XL39"/>
      <c r="XM39"/>
      <c r="XN39"/>
      <c r="XO39"/>
      <c r="XP39"/>
      <c r="XQ39"/>
      <c r="XR39"/>
      <c r="XS39"/>
      <c r="XT39"/>
      <c r="XU39"/>
      <c r="XV39"/>
      <c r="XW39"/>
      <c r="XX39"/>
      <c r="XY39"/>
      <c r="XZ39"/>
      <c r="YA39"/>
      <c r="YB39"/>
      <c r="YC39"/>
      <c r="YD39"/>
      <c r="YE39"/>
      <c r="YF39"/>
      <c r="YG39"/>
      <c r="YH39"/>
      <c r="YI39"/>
      <c r="YJ39"/>
      <c r="YK39"/>
      <c r="YL39"/>
      <c r="YM39"/>
      <c r="YN39"/>
      <c r="YO39"/>
      <c r="YP39"/>
      <c r="YQ39"/>
      <c r="YR39"/>
      <c r="YS39"/>
      <c r="YT39"/>
      <c r="YU39"/>
      <c r="YV39"/>
      <c r="YW39"/>
      <c r="YX39"/>
      <c r="YY39"/>
      <c r="YZ39"/>
      <c r="ZA39"/>
      <c r="ZB39"/>
      <c r="ZC39"/>
      <c r="ZD39"/>
      <c r="ZE39"/>
      <c r="ZF39"/>
      <c r="ZG39"/>
      <c r="ZH39"/>
      <c r="ZI39"/>
      <c r="ZJ39"/>
      <c r="ZK39"/>
      <c r="ZL39"/>
      <c r="ZM39"/>
      <c r="ZN39"/>
      <c r="ZO39"/>
      <c r="ZP39"/>
      <c r="ZQ39"/>
      <c r="ZR39"/>
      <c r="ZS39"/>
      <c r="ZT39"/>
      <c r="ZU39"/>
      <c r="ZV39"/>
      <c r="ZW39"/>
      <c r="ZX39"/>
      <c r="ZY39"/>
      <c r="ZZ39"/>
      <c r="AAA39"/>
      <c r="AAB39"/>
      <c r="AAC39"/>
      <c r="AAD39"/>
      <c r="AAE39"/>
      <c r="AAF39"/>
      <c r="AAG39"/>
      <c r="AAH39"/>
      <c r="AAI39"/>
      <c r="AAJ39"/>
      <c r="AAK39"/>
      <c r="AAL39"/>
      <c r="AAM39"/>
      <c r="AAN39"/>
      <c r="AAO39"/>
      <c r="AAP39"/>
      <c r="AAQ39"/>
      <c r="AAR39"/>
      <c r="AAS39"/>
      <c r="AAT39"/>
      <c r="AAU39"/>
      <c r="AAV39"/>
      <c r="AAW39"/>
      <c r="AAX39"/>
      <c r="AAY39"/>
      <c r="AAZ39"/>
      <c r="ABA39"/>
      <c r="ABB39"/>
      <c r="ABC39"/>
      <c r="ABD39"/>
      <c r="ABE39"/>
      <c r="ABF39"/>
      <c r="ABG39"/>
      <c r="ABH39"/>
      <c r="ABI39"/>
      <c r="ABJ39"/>
      <c r="ABK39"/>
      <c r="ABL39"/>
      <c r="ABM39"/>
      <c r="ABN39"/>
      <c r="ABO39"/>
      <c r="ABP39"/>
      <c r="ABQ39"/>
      <c r="ABR39"/>
      <c r="ABS39"/>
      <c r="ABT39"/>
      <c r="ABU39"/>
      <c r="ABV39"/>
      <c r="ABW39"/>
      <c r="ABX39"/>
      <c r="ABY39"/>
      <c r="ABZ39"/>
      <c r="ACA39"/>
      <c r="ACB39"/>
      <c r="ACC39"/>
      <c r="ACD39"/>
      <c r="ACE39"/>
      <c r="ACF39"/>
      <c r="ACG39"/>
      <c r="ACH39"/>
      <c r="ACI39"/>
      <c r="ACJ39"/>
      <c r="ACK39"/>
      <c r="ACL39"/>
      <c r="ACM39"/>
      <c r="ACN39"/>
      <c r="ACO39"/>
      <c r="ACP39"/>
      <c r="ACQ39"/>
      <c r="ACR39"/>
      <c r="ACS39"/>
      <c r="ACT39"/>
      <c r="ACU39"/>
      <c r="ACV39"/>
      <c r="ACW39"/>
      <c r="ACX39"/>
      <c r="ACY39"/>
      <c r="ACZ39"/>
      <c r="ADA39"/>
      <c r="ADB39"/>
      <c r="ADC39"/>
      <c r="ADD39"/>
      <c r="ADE39"/>
      <c r="ADF39"/>
      <c r="ADG39"/>
      <c r="ADH39"/>
      <c r="ADI39"/>
      <c r="ADJ39"/>
      <c r="ADK39"/>
      <c r="ADL39"/>
      <c r="ADM39"/>
      <c r="ADN39"/>
      <c r="ADO39"/>
      <c r="ADP39"/>
      <c r="ADQ39"/>
      <c r="ADR39"/>
      <c r="ADS39"/>
      <c r="ADT39"/>
      <c r="ADU39"/>
      <c r="ADV39"/>
      <c r="ADW39"/>
      <c r="ADX39"/>
      <c r="ADY39"/>
      <c r="ADZ39"/>
      <c r="AEA39"/>
      <c r="AEB39"/>
      <c r="AEC39"/>
      <c r="AED39"/>
      <c r="AEE39"/>
      <c r="AEF39"/>
      <c r="AEG39"/>
      <c r="AEH39"/>
      <c r="AEI39"/>
      <c r="AEJ39"/>
      <c r="AEK39"/>
      <c r="AEL39"/>
      <c r="AEM39"/>
      <c r="AEN39"/>
      <c r="AEO39"/>
      <c r="AEP39"/>
      <c r="AEQ39"/>
      <c r="AER39"/>
      <c r="AES39"/>
      <c r="AET39"/>
      <c r="AEU39"/>
      <c r="AEV39"/>
      <c r="AEW39"/>
      <c r="AEX39"/>
      <c r="AEY39"/>
      <c r="AEZ39"/>
      <c r="AFA39"/>
      <c r="AFB39"/>
      <c r="AFC39"/>
      <c r="AFD39"/>
      <c r="AFE39"/>
      <c r="AFF39"/>
      <c r="AFG39"/>
      <c r="AFH39"/>
      <c r="AFI39"/>
      <c r="AFJ39"/>
      <c r="AFK39"/>
      <c r="AFL39"/>
      <c r="AFM39"/>
      <c r="AFN39"/>
      <c r="AFO39"/>
      <c r="AFP39"/>
      <c r="AFQ39"/>
      <c r="AFR39"/>
      <c r="AFS39"/>
      <c r="AFT39"/>
      <c r="AFU39"/>
      <c r="AFV39"/>
      <c r="AFW39"/>
      <c r="AFX39"/>
      <c r="AFY39"/>
      <c r="AFZ39"/>
      <c r="AGA39"/>
      <c r="AGB39"/>
      <c r="AGC39"/>
      <c r="AGD39"/>
      <c r="AGE39"/>
      <c r="AGF39"/>
      <c r="AGG39"/>
      <c r="AGH39"/>
      <c r="AGI39"/>
      <c r="AGJ39"/>
      <c r="AGK39"/>
      <c r="AGL39"/>
      <c r="AGM39"/>
      <c r="AGN39"/>
      <c r="AGO39"/>
      <c r="AGP39"/>
      <c r="AGQ39"/>
      <c r="AGR39"/>
      <c r="AGS39"/>
      <c r="AGT39"/>
      <c r="AGU39"/>
      <c r="AGV39"/>
      <c r="AGW39"/>
      <c r="AGX39"/>
      <c r="AGY39"/>
      <c r="AGZ39"/>
      <c r="AHA39"/>
      <c r="AHB39"/>
      <c r="AHC39"/>
      <c r="AHD39"/>
      <c r="AHE39"/>
      <c r="AHF39"/>
      <c r="AHG39"/>
      <c r="AHH39"/>
      <c r="AHI39"/>
      <c r="AHJ39"/>
      <c r="AHK39"/>
      <c r="AHL39"/>
      <c r="AHM39"/>
      <c r="AHN39"/>
      <c r="AHO39"/>
      <c r="AHP39"/>
      <c r="AHQ39"/>
      <c r="AHR39"/>
      <c r="AHS39"/>
      <c r="AHT39"/>
      <c r="AHU39"/>
      <c r="AHV39"/>
      <c r="AHW39"/>
      <c r="AHX39"/>
      <c r="AHY39"/>
      <c r="AHZ39"/>
      <c r="AIA39"/>
      <c r="AIB39"/>
      <c r="AIC39"/>
      <c r="AID39"/>
      <c r="AIE39"/>
      <c r="AIF39"/>
      <c r="AIG39"/>
      <c r="AIH39"/>
      <c r="AII39"/>
      <c r="AIJ39"/>
      <c r="AIK39"/>
      <c r="AIL39"/>
      <c r="AIM39"/>
      <c r="AIN39"/>
      <c r="AIO39"/>
      <c r="AIP39"/>
      <c r="AIQ39"/>
      <c r="AIR39"/>
      <c r="AIS39"/>
      <c r="AIT39"/>
      <c r="AIU39"/>
      <c r="AIV39"/>
      <c r="AIW39"/>
      <c r="AIX39"/>
      <c r="AIY39"/>
      <c r="AIZ39"/>
      <c r="AJA39"/>
      <c r="AJB39"/>
      <c r="AJC39"/>
      <c r="AJD39"/>
      <c r="AJE39"/>
      <c r="AJF39"/>
      <c r="AJG39"/>
      <c r="AJH39"/>
      <c r="AJI39"/>
      <c r="AJJ39"/>
      <c r="AJK39"/>
      <c r="AJL39"/>
      <c r="AJM39"/>
      <c r="AJN39"/>
      <c r="AJO39"/>
      <c r="AJP39"/>
      <c r="AJQ39"/>
      <c r="AJR39"/>
      <c r="AJS39"/>
      <c r="AJT39"/>
      <c r="AJU39"/>
      <c r="AJV39"/>
      <c r="AJW39"/>
      <c r="AJX39"/>
      <c r="AJY39"/>
      <c r="AJZ39"/>
      <c r="AKA39"/>
      <c r="AKB39"/>
      <c r="AKC39"/>
      <c r="AKD39"/>
      <c r="AKE39"/>
      <c r="AKF39"/>
      <c r="AKG39"/>
      <c r="AKH39"/>
      <c r="AKI39"/>
      <c r="AKJ39"/>
      <c r="AKK39"/>
      <c r="AKL39"/>
      <c r="AKM39"/>
      <c r="AKN39"/>
      <c r="AKO39"/>
      <c r="AKP39"/>
      <c r="AKQ39"/>
      <c r="AKR39"/>
      <c r="AKS39"/>
      <c r="AKT39"/>
      <c r="AKU39"/>
      <c r="AKV39"/>
      <c r="AKW39"/>
      <c r="AKX39"/>
      <c r="AKY39"/>
      <c r="AKZ39"/>
      <c r="ALA39"/>
      <c r="ALB39"/>
      <c r="ALC39"/>
      <c r="ALD39"/>
      <c r="ALE39"/>
      <c r="ALF39"/>
      <c r="ALG39"/>
      <c r="ALH39"/>
      <c r="ALI39"/>
      <c r="ALJ39"/>
      <c r="ALK39"/>
      <c r="ALL39"/>
      <c r="ALM39"/>
      <c r="ALN39"/>
      <c r="ALO39"/>
      <c r="ALP39"/>
      <c r="ALQ39"/>
      <c r="ALR39"/>
      <c r="ALS39"/>
      <c r="ALT39"/>
      <c r="ALU39"/>
      <c r="ALV39"/>
      <c r="ALW39"/>
      <c r="ALX39"/>
      <c r="ALY39"/>
      <c r="ALZ39"/>
      <c r="AMA39"/>
      <c r="AMB39"/>
      <c r="AMC39"/>
      <c r="AMD39"/>
      <c r="AME39"/>
      <c r="AMF39"/>
      <c r="AMG39"/>
      <c r="AMH39"/>
      <c r="AMI39"/>
      <c r="AMJ39"/>
      <c r="AMK39"/>
    </row>
    <row r="40" spans="1:1025" ht="18" customHeight="1" x14ac:dyDescent="0.25">
      <c r="A40" s="224"/>
      <c r="B40" s="226"/>
      <c r="C40" s="13"/>
      <c r="D40" s="31" t="s">
        <v>24</v>
      </c>
      <c r="E40" s="13"/>
      <c r="F40" s="31" t="s">
        <v>25</v>
      </c>
      <c r="G40" s="13"/>
      <c r="H40" s="31" t="s">
        <v>26</v>
      </c>
      <c r="I40" s="13"/>
      <c r="J40" s="31" t="s">
        <v>27</v>
      </c>
      <c r="K40" s="111"/>
      <c r="L40" s="85">
        <f>IF(C40&lt;&gt;"",1,0)</f>
        <v>0</v>
      </c>
      <c r="M40" s="85">
        <f>IF(E40&lt;&gt;"",1,0)</f>
        <v>0</v>
      </c>
      <c r="N40" s="85">
        <f>IF(G40&lt;&gt;"",1,0)</f>
        <v>0</v>
      </c>
      <c r="O40" s="85">
        <f>IF(I40&lt;&gt;"",1,0)</f>
        <v>0</v>
      </c>
      <c r="P40" s="79"/>
      <c r="Q40" s="83"/>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c r="IW40"/>
      <c r="IX40"/>
      <c r="IY40"/>
      <c r="IZ40"/>
      <c r="JA40"/>
      <c r="JB40"/>
      <c r="JC40"/>
      <c r="JD40"/>
      <c r="JE40"/>
      <c r="JF40"/>
      <c r="JG40"/>
      <c r="JH40"/>
      <c r="JI40"/>
      <c r="JJ40"/>
      <c r="JK40"/>
      <c r="JL40"/>
      <c r="JM40"/>
      <c r="JN40"/>
      <c r="JO40"/>
      <c r="JP40"/>
      <c r="JQ40"/>
      <c r="JR40"/>
      <c r="JS40"/>
      <c r="JT40"/>
      <c r="JU40"/>
      <c r="JV40"/>
      <c r="JW40"/>
      <c r="JX40"/>
      <c r="JY40"/>
      <c r="JZ40"/>
      <c r="KA40"/>
      <c r="KB40"/>
      <c r="KC40"/>
      <c r="KD40"/>
      <c r="KE40"/>
      <c r="KF40"/>
      <c r="KG40"/>
      <c r="KH40"/>
      <c r="KI40"/>
      <c r="KJ40"/>
      <c r="KK40"/>
      <c r="KL40"/>
      <c r="KM40"/>
      <c r="KN40"/>
      <c r="KO40"/>
      <c r="KP40"/>
      <c r="KQ40"/>
      <c r="KR40"/>
      <c r="KS40"/>
      <c r="KT40"/>
      <c r="KU40"/>
      <c r="KV40"/>
      <c r="KW40"/>
      <c r="KX40"/>
      <c r="KY40"/>
      <c r="KZ40"/>
      <c r="LA40"/>
      <c r="LB40"/>
      <c r="LC40"/>
      <c r="LD40"/>
      <c r="LE40"/>
      <c r="LF40"/>
      <c r="LG40"/>
      <c r="LH40"/>
      <c r="LI40"/>
      <c r="LJ40"/>
      <c r="LK40"/>
      <c r="LL40"/>
      <c r="LM40"/>
      <c r="LN40"/>
      <c r="LO40"/>
      <c r="LP40"/>
      <c r="LQ40"/>
      <c r="LR40"/>
      <c r="LS40"/>
      <c r="LT40"/>
      <c r="LU40"/>
      <c r="LV40"/>
      <c r="LW40"/>
      <c r="LX40"/>
      <c r="LY40"/>
      <c r="LZ40"/>
      <c r="MA40"/>
      <c r="MB40"/>
      <c r="MC40"/>
      <c r="MD40"/>
      <c r="ME40"/>
      <c r="MF40"/>
      <c r="MG40"/>
      <c r="MH40"/>
      <c r="MI40"/>
      <c r="MJ40"/>
      <c r="MK40"/>
      <c r="ML40"/>
      <c r="MM40"/>
      <c r="MN40"/>
      <c r="MO40"/>
      <c r="MP40"/>
      <c r="MQ40"/>
      <c r="MR40"/>
      <c r="MS40"/>
      <c r="MT40"/>
      <c r="MU40"/>
      <c r="MV40"/>
      <c r="MW40"/>
      <c r="MX40"/>
      <c r="MY40"/>
      <c r="MZ40"/>
      <c r="NA40"/>
      <c r="NB40"/>
      <c r="NC40"/>
      <c r="ND40"/>
      <c r="NE40"/>
      <c r="NF40"/>
      <c r="NG40"/>
      <c r="NH40"/>
      <c r="NI40"/>
      <c r="NJ40"/>
      <c r="NK40"/>
      <c r="NL40"/>
      <c r="NM40"/>
      <c r="NN40"/>
      <c r="NO40"/>
      <c r="NP40"/>
      <c r="NQ40"/>
      <c r="NR40"/>
      <c r="NS40"/>
      <c r="NT40"/>
      <c r="NU40"/>
      <c r="NV40"/>
      <c r="NW40"/>
      <c r="NX40"/>
      <c r="NY40"/>
      <c r="NZ40"/>
      <c r="OA40"/>
      <c r="OB40"/>
      <c r="OC40"/>
      <c r="OD40"/>
      <c r="OE40"/>
      <c r="OF40"/>
      <c r="OG40"/>
      <c r="OH40"/>
      <c r="OI40"/>
      <c r="OJ40"/>
      <c r="OK40"/>
      <c r="OL40"/>
      <c r="OM40"/>
      <c r="ON40"/>
      <c r="OO40"/>
      <c r="OP40"/>
      <c r="OQ40"/>
      <c r="OR40"/>
      <c r="OS40"/>
      <c r="OT40"/>
      <c r="OU40"/>
      <c r="OV40"/>
      <c r="OW40"/>
      <c r="OX40"/>
      <c r="OY40"/>
      <c r="OZ40"/>
      <c r="PA40"/>
      <c r="PB40"/>
      <c r="PC40"/>
      <c r="PD40"/>
      <c r="PE40"/>
      <c r="PF40"/>
      <c r="PG40"/>
      <c r="PH40"/>
      <c r="PI40"/>
      <c r="PJ40"/>
      <c r="PK40"/>
      <c r="PL40"/>
      <c r="PM40"/>
      <c r="PN40"/>
      <c r="PO40"/>
      <c r="PP40"/>
      <c r="PQ40"/>
      <c r="PR40"/>
      <c r="PS40"/>
      <c r="PT40"/>
      <c r="PU40"/>
      <c r="PV40"/>
      <c r="PW40"/>
      <c r="PX40"/>
      <c r="PY40"/>
      <c r="PZ40"/>
      <c r="QA40"/>
      <c r="QB40"/>
      <c r="QC40"/>
      <c r="QD40"/>
      <c r="QE40"/>
      <c r="QF40"/>
      <c r="QG40"/>
      <c r="QH40"/>
      <c r="QI40"/>
      <c r="QJ40"/>
      <c r="QK40"/>
      <c r="QL40"/>
      <c r="QM40"/>
      <c r="QN40"/>
      <c r="QO40"/>
      <c r="QP40"/>
      <c r="QQ40"/>
      <c r="QR40"/>
      <c r="QS40"/>
      <c r="QT40"/>
      <c r="QU40"/>
      <c r="QV40"/>
      <c r="QW40"/>
      <c r="QX40"/>
      <c r="QY40"/>
      <c r="QZ40"/>
      <c r="RA40"/>
      <c r="RB40"/>
      <c r="RC40"/>
      <c r="RD40"/>
      <c r="RE40"/>
      <c r="RF40"/>
      <c r="RG40"/>
      <c r="RH40"/>
      <c r="RI40"/>
      <c r="RJ40"/>
      <c r="RK40"/>
      <c r="RL40"/>
      <c r="RM40"/>
      <c r="RN40"/>
      <c r="RO40"/>
      <c r="RP40"/>
      <c r="RQ40"/>
      <c r="RR40"/>
      <c r="RS40"/>
      <c r="RT40"/>
      <c r="RU40"/>
      <c r="RV40"/>
      <c r="RW40"/>
      <c r="RX40"/>
      <c r="RY40"/>
      <c r="RZ40"/>
      <c r="SA40"/>
      <c r="SB40"/>
      <c r="SC40"/>
      <c r="SD40"/>
      <c r="SE40"/>
      <c r="SF40"/>
      <c r="SG40"/>
      <c r="SH40"/>
      <c r="SI40"/>
      <c r="SJ40"/>
      <c r="SK40"/>
      <c r="SL40"/>
      <c r="SM40"/>
      <c r="SN40"/>
      <c r="SO40"/>
      <c r="SP40"/>
      <c r="SQ40"/>
      <c r="SR40"/>
      <c r="SS40"/>
      <c r="ST40"/>
      <c r="SU40"/>
      <c r="SV40"/>
      <c r="SW40"/>
      <c r="SX40"/>
      <c r="SY40"/>
      <c r="SZ40"/>
      <c r="TA40"/>
      <c r="TB40"/>
      <c r="TC40"/>
      <c r="TD40"/>
      <c r="TE40"/>
      <c r="TF40"/>
      <c r="TG40"/>
      <c r="TH40"/>
      <c r="TI40"/>
      <c r="TJ40"/>
      <c r="TK40"/>
      <c r="TL40"/>
      <c r="TM40"/>
      <c r="TN40"/>
      <c r="TO40"/>
      <c r="TP40"/>
      <c r="TQ40"/>
      <c r="TR40"/>
      <c r="TS40"/>
      <c r="TT40"/>
      <c r="TU40"/>
      <c r="TV40"/>
      <c r="TW40"/>
      <c r="TX40"/>
      <c r="TY40"/>
      <c r="TZ40"/>
      <c r="UA40"/>
      <c r="UB40"/>
      <c r="UC40"/>
      <c r="UD40"/>
      <c r="UE40"/>
      <c r="UF40"/>
      <c r="UG40"/>
      <c r="UH40"/>
      <c r="UI40"/>
      <c r="UJ40"/>
      <c r="UK40"/>
      <c r="UL40"/>
      <c r="UM40"/>
      <c r="UN40"/>
      <c r="UO40"/>
      <c r="UP40"/>
      <c r="UQ40"/>
      <c r="UR40"/>
      <c r="US40"/>
      <c r="UT40"/>
      <c r="UU40"/>
      <c r="UV40"/>
      <c r="UW40"/>
      <c r="UX40"/>
      <c r="UY40"/>
      <c r="UZ40"/>
      <c r="VA40"/>
      <c r="VB40"/>
      <c r="VC40"/>
      <c r="VD40"/>
      <c r="VE40"/>
      <c r="VF40"/>
      <c r="VG40"/>
      <c r="VH40"/>
      <c r="VI40"/>
      <c r="VJ40"/>
      <c r="VK40"/>
      <c r="VL40"/>
      <c r="VM40"/>
      <c r="VN40"/>
      <c r="VO40"/>
      <c r="VP40"/>
      <c r="VQ40"/>
      <c r="VR40"/>
      <c r="VS40"/>
      <c r="VT40"/>
      <c r="VU40"/>
      <c r="VV40"/>
      <c r="VW40"/>
      <c r="VX40"/>
      <c r="VY40"/>
      <c r="VZ40"/>
      <c r="WA40"/>
      <c r="WB40"/>
      <c r="WC40"/>
      <c r="WD40"/>
      <c r="WE40"/>
      <c r="WF40"/>
      <c r="WG40"/>
      <c r="WH40"/>
      <c r="WI40"/>
      <c r="WJ40"/>
      <c r="WK40"/>
      <c r="WL40"/>
      <c r="WM40"/>
      <c r="WN40"/>
      <c r="WO40"/>
      <c r="WP40"/>
      <c r="WQ40"/>
      <c r="WR40"/>
      <c r="WS40"/>
      <c r="WT40"/>
      <c r="WU40"/>
      <c r="WV40"/>
      <c r="WW40"/>
      <c r="WX40"/>
      <c r="WY40"/>
      <c r="WZ40"/>
      <c r="XA40"/>
      <c r="XB40"/>
      <c r="XC40"/>
      <c r="XD40"/>
      <c r="XE40"/>
      <c r="XF40"/>
      <c r="XG40"/>
      <c r="XH40"/>
      <c r="XI40"/>
      <c r="XJ40"/>
      <c r="XK40"/>
      <c r="XL40"/>
      <c r="XM40"/>
      <c r="XN40"/>
      <c r="XO40"/>
      <c r="XP40"/>
      <c r="XQ40"/>
      <c r="XR40"/>
      <c r="XS40"/>
      <c r="XT40"/>
      <c r="XU40"/>
      <c r="XV40"/>
      <c r="XW40"/>
      <c r="XX40"/>
      <c r="XY40"/>
      <c r="XZ40"/>
      <c r="YA40"/>
      <c r="YB40"/>
      <c r="YC40"/>
      <c r="YD40"/>
      <c r="YE40"/>
      <c r="YF40"/>
      <c r="YG40"/>
      <c r="YH40"/>
      <c r="YI40"/>
      <c r="YJ40"/>
      <c r="YK40"/>
      <c r="YL40"/>
      <c r="YM40"/>
      <c r="YN40"/>
      <c r="YO40"/>
      <c r="YP40"/>
      <c r="YQ40"/>
      <c r="YR40"/>
      <c r="YS40"/>
      <c r="YT40"/>
      <c r="YU40"/>
      <c r="YV40"/>
      <c r="YW40"/>
      <c r="YX40"/>
      <c r="YY40"/>
      <c r="YZ40"/>
      <c r="ZA40"/>
      <c r="ZB40"/>
      <c r="ZC40"/>
      <c r="ZD40"/>
      <c r="ZE40"/>
      <c r="ZF40"/>
      <c r="ZG40"/>
      <c r="ZH40"/>
      <c r="ZI40"/>
      <c r="ZJ40"/>
      <c r="ZK40"/>
      <c r="ZL40"/>
      <c r="ZM40"/>
      <c r="ZN40"/>
      <c r="ZO40"/>
      <c r="ZP40"/>
      <c r="ZQ40"/>
      <c r="ZR40"/>
      <c r="ZS40"/>
      <c r="ZT40"/>
      <c r="ZU40"/>
      <c r="ZV40"/>
      <c r="ZW40"/>
      <c r="ZX40"/>
      <c r="ZY40"/>
      <c r="ZZ40"/>
      <c r="AAA40"/>
      <c r="AAB40"/>
      <c r="AAC40"/>
      <c r="AAD40"/>
      <c r="AAE40"/>
      <c r="AAF40"/>
      <c r="AAG40"/>
      <c r="AAH40"/>
      <c r="AAI40"/>
      <c r="AAJ40"/>
      <c r="AAK40"/>
      <c r="AAL40"/>
      <c r="AAM40"/>
      <c r="AAN40"/>
      <c r="AAO40"/>
      <c r="AAP40"/>
      <c r="AAQ40"/>
      <c r="AAR40"/>
      <c r="AAS40"/>
      <c r="AAT40"/>
      <c r="AAU40"/>
      <c r="AAV40"/>
      <c r="AAW40"/>
      <c r="AAX40"/>
      <c r="AAY40"/>
      <c r="AAZ40"/>
      <c r="ABA40"/>
      <c r="ABB40"/>
      <c r="ABC40"/>
      <c r="ABD40"/>
      <c r="ABE40"/>
      <c r="ABF40"/>
      <c r="ABG40"/>
      <c r="ABH40"/>
      <c r="ABI40"/>
      <c r="ABJ40"/>
      <c r="ABK40"/>
      <c r="ABL40"/>
      <c r="ABM40"/>
      <c r="ABN40"/>
      <c r="ABO40"/>
      <c r="ABP40"/>
      <c r="ABQ40"/>
      <c r="ABR40"/>
      <c r="ABS40"/>
      <c r="ABT40"/>
      <c r="ABU40"/>
      <c r="ABV40"/>
      <c r="ABW40"/>
      <c r="ABX40"/>
      <c r="ABY40"/>
      <c r="ABZ40"/>
      <c r="ACA40"/>
      <c r="ACB40"/>
      <c r="ACC40"/>
      <c r="ACD40"/>
      <c r="ACE40"/>
      <c r="ACF40"/>
      <c r="ACG40"/>
      <c r="ACH40"/>
      <c r="ACI40"/>
      <c r="ACJ40"/>
      <c r="ACK40"/>
      <c r="ACL40"/>
      <c r="ACM40"/>
      <c r="ACN40"/>
      <c r="ACO40"/>
      <c r="ACP40"/>
      <c r="ACQ40"/>
      <c r="ACR40"/>
      <c r="ACS40"/>
      <c r="ACT40"/>
      <c r="ACU40"/>
      <c r="ACV40"/>
      <c r="ACW40"/>
      <c r="ACX40"/>
      <c r="ACY40"/>
      <c r="ACZ40"/>
      <c r="ADA40"/>
      <c r="ADB40"/>
      <c r="ADC40"/>
      <c r="ADD40"/>
      <c r="ADE40"/>
      <c r="ADF40"/>
      <c r="ADG40"/>
      <c r="ADH40"/>
      <c r="ADI40"/>
      <c r="ADJ40"/>
      <c r="ADK40"/>
      <c r="ADL40"/>
      <c r="ADM40"/>
      <c r="ADN40"/>
      <c r="ADO40"/>
      <c r="ADP40"/>
      <c r="ADQ40"/>
      <c r="ADR40"/>
      <c r="ADS40"/>
      <c r="ADT40"/>
      <c r="ADU40"/>
      <c r="ADV40"/>
      <c r="ADW40"/>
      <c r="ADX40"/>
      <c r="ADY40"/>
      <c r="ADZ40"/>
      <c r="AEA40"/>
      <c r="AEB40"/>
      <c r="AEC40"/>
      <c r="AED40"/>
      <c r="AEE40"/>
      <c r="AEF40"/>
      <c r="AEG40"/>
      <c r="AEH40"/>
      <c r="AEI40"/>
      <c r="AEJ40"/>
      <c r="AEK40"/>
      <c r="AEL40"/>
      <c r="AEM40"/>
      <c r="AEN40"/>
      <c r="AEO40"/>
      <c r="AEP40"/>
      <c r="AEQ40"/>
      <c r="AER40"/>
      <c r="AES40"/>
      <c r="AET40"/>
      <c r="AEU40"/>
      <c r="AEV40"/>
      <c r="AEW40"/>
      <c r="AEX40"/>
      <c r="AEY40"/>
      <c r="AEZ40"/>
      <c r="AFA40"/>
      <c r="AFB40"/>
      <c r="AFC40"/>
      <c r="AFD40"/>
      <c r="AFE40"/>
      <c r="AFF40"/>
      <c r="AFG40"/>
      <c r="AFH40"/>
      <c r="AFI40"/>
      <c r="AFJ40"/>
      <c r="AFK40"/>
      <c r="AFL40"/>
      <c r="AFM40"/>
      <c r="AFN40"/>
      <c r="AFO40"/>
      <c r="AFP40"/>
      <c r="AFQ40"/>
      <c r="AFR40"/>
      <c r="AFS40"/>
      <c r="AFT40"/>
      <c r="AFU40"/>
      <c r="AFV40"/>
      <c r="AFW40"/>
      <c r="AFX40"/>
      <c r="AFY40"/>
      <c r="AFZ40"/>
      <c r="AGA40"/>
      <c r="AGB40"/>
      <c r="AGC40"/>
      <c r="AGD40"/>
      <c r="AGE40"/>
      <c r="AGF40"/>
      <c r="AGG40"/>
      <c r="AGH40"/>
      <c r="AGI40"/>
      <c r="AGJ40"/>
      <c r="AGK40"/>
      <c r="AGL40"/>
      <c r="AGM40"/>
      <c r="AGN40"/>
      <c r="AGO40"/>
      <c r="AGP40"/>
      <c r="AGQ40"/>
      <c r="AGR40"/>
      <c r="AGS40"/>
      <c r="AGT40"/>
      <c r="AGU40"/>
      <c r="AGV40"/>
      <c r="AGW40"/>
      <c r="AGX40"/>
      <c r="AGY40"/>
      <c r="AGZ40"/>
      <c r="AHA40"/>
      <c r="AHB40"/>
      <c r="AHC40"/>
      <c r="AHD40"/>
      <c r="AHE40"/>
      <c r="AHF40"/>
      <c r="AHG40"/>
      <c r="AHH40"/>
      <c r="AHI40"/>
      <c r="AHJ40"/>
      <c r="AHK40"/>
      <c r="AHL40"/>
      <c r="AHM40"/>
      <c r="AHN40"/>
      <c r="AHO40"/>
      <c r="AHP40"/>
      <c r="AHQ40"/>
      <c r="AHR40"/>
      <c r="AHS40"/>
      <c r="AHT40"/>
      <c r="AHU40"/>
      <c r="AHV40"/>
      <c r="AHW40"/>
      <c r="AHX40"/>
      <c r="AHY40"/>
      <c r="AHZ40"/>
      <c r="AIA40"/>
      <c r="AIB40"/>
      <c r="AIC40"/>
      <c r="AID40"/>
      <c r="AIE40"/>
      <c r="AIF40"/>
      <c r="AIG40"/>
      <c r="AIH40"/>
      <c r="AII40"/>
      <c r="AIJ40"/>
      <c r="AIK40"/>
      <c r="AIL40"/>
      <c r="AIM40"/>
      <c r="AIN40"/>
      <c r="AIO40"/>
      <c r="AIP40"/>
      <c r="AIQ40"/>
      <c r="AIR40"/>
      <c r="AIS40"/>
      <c r="AIT40"/>
      <c r="AIU40"/>
      <c r="AIV40"/>
      <c r="AIW40"/>
      <c r="AIX40"/>
      <c r="AIY40"/>
      <c r="AIZ40"/>
      <c r="AJA40"/>
      <c r="AJB40"/>
      <c r="AJC40"/>
      <c r="AJD40"/>
      <c r="AJE40"/>
      <c r="AJF40"/>
      <c r="AJG40"/>
      <c r="AJH40"/>
      <c r="AJI40"/>
      <c r="AJJ40"/>
      <c r="AJK40"/>
      <c r="AJL40"/>
      <c r="AJM40"/>
      <c r="AJN40"/>
      <c r="AJO40"/>
      <c r="AJP40"/>
      <c r="AJQ40"/>
      <c r="AJR40"/>
      <c r="AJS40"/>
      <c r="AJT40"/>
      <c r="AJU40"/>
      <c r="AJV40"/>
      <c r="AJW40"/>
      <c r="AJX40"/>
      <c r="AJY40"/>
      <c r="AJZ40"/>
      <c r="AKA40"/>
      <c r="AKB40"/>
      <c r="AKC40"/>
      <c r="AKD40"/>
      <c r="AKE40"/>
      <c r="AKF40"/>
      <c r="AKG40"/>
      <c r="AKH40"/>
      <c r="AKI40"/>
      <c r="AKJ40"/>
      <c r="AKK40"/>
      <c r="AKL40"/>
      <c r="AKM40"/>
      <c r="AKN40"/>
      <c r="AKO40"/>
      <c r="AKP40"/>
      <c r="AKQ40"/>
      <c r="AKR40"/>
      <c r="AKS40"/>
      <c r="AKT40"/>
      <c r="AKU40"/>
      <c r="AKV40"/>
      <c r="AKW40"/>
      <c r="AKX40"/>
      <c r="AKY40"/>
      <c r="AKZ40"/>
      <c r="ALA40"/>
      <c r="ALB40"/>
      <c r="ALC40"/>
      <c r="ALD40"/>
      <c r="ALE40"/>
      <c r="ALF40"/>
      <c r="ALG40"/>
      <c r="ALH40"/>
      <c r="ALI40"/>
      <c r="ALJ40"/>
      <c r="ALK40"/>
      <c r="ALL40"/>
      <c r="ALM40"/>
      <c r="ALN40"/>
      <c r="ALO40"/>
      <c r="ALP40"/>
      <c r="ALQ40"/>
      <c r="ALR40"/>
      <c r="ALS40"/>
      <c r="ALT40"/>
      <c r="ALU40"/>
      <c r="ALV40"/>
      <c r="ALW40"/>
      <c r="ALX40"/>
      <c r="ALY40"/>
      <c r="ALZ40"/>
      <c r="AMA40"/>
      <c r="AMB40"/>
      <c r="AMC40"/>
      <c r="AMD40"/>
      <c r="AME40"/>
      <c r="AMF40"/>
      <c r="AMG40"/>
      <c r="AMH40"/>
      <c r="AMI40"/>
      <c r="AMJ40"/>
      <c r="AMK40"/>
    </row>
    <row r="41" spans="1:1025" ht="18" customHeight="1" x14ac:dyDescent="0.25">
      <c r="A41" s="224"/>
      <c r="B41" s="226"/>
      <c r="C41" s="13"/>
      <c r="D41" s="31" t="s">
        <v>28</v>
      </c>
      <c r="E41" s="13"/>
      <c r="F41" s="31" t="s">
        <v>29</v>
      </c>
      <c r="G41" s="13"/>
      <c r="H41" s="31" t="s">
        <v>30</v>
      </c>
      <c r="I41" s="13"/>
      <c r="J41" s="31" t="s">
        <v>31</v>
      </c>
      <c r="K41" s="82"/>
      <c r="L41" s="85">
        <f t="shared" ref="L41:L43" si="5">IF(C41&lt;&gt;"",1,0)</f>
        <v>0</v>
      </c>
      <c r="M41" s="85">
        <f t="shared" ref="M41:M43" si="6">IF(E41&lt;&gt;"",1,0)</f>
        <v>0</v>
      </c>
      <c r="N41" s="85">
        <f t="shared" ref="N41:N43" si="7">IF(G41&lt;&gt;"",1,0)</f>
        <v>0</v>
      </c>
      <c r="O41" s="85">
        <f t="shared" ref="O41:O42" si="8">IF(I41&lt;&gt;"",1,0)</f>
        <v>0</v>
      </c>
      <c r="P41" s="79"/>
      <c r="Q41" s="83"/>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c r="IW41"/>
      <c r="IX41"/>
      <c r="IY41"/>
      <c r="IZ41"/>
      <c r="JA41"/>
      <c r="JB41"/>
      <c r="JC41"/>
      <c r="JD41"/>
      <c r="JE41"/>
      <c r="JF41"/>
      <c r="JG41"/>
      <c r="JH41"/>
      <c r="JI41"/>
      <c r="JJ41"/>
      <c r="JK41"/>
      <c r="JL41"/>
      <c r="JM41"/>
      <c r="JN41"/>
      <c r="JO41"/>
      <c r="JP41"/>
      <c r="JQ41"/>
      <c r="JR41"/>
      <c r="JS41"/>
      <c r="JT41"/>
      <c r="JU41"/>
      <c r="JV41"/>
      <c r="JW41"/>
      <c r="JX41"/>
      <c r="JY41"/>
      <c r="JZ41"/>
      <c r="KA41"/>
      <c r="KB41"/>
      <c r="KC41"/>
      <c r="KD41"/>
      <c r="KE41"/>
      <c r="KF41"/>
      <c r="KG41"/>
      <c r="KH41"/>
      <c r="KI41"/>
      <c r="KJ41"/>
      <c r="KK41"/>
      <c r="KL41"/>
      <c r="KM41"/>
      <c r="KN41"/>
      <c r="KO41"/>
      <c r="KP41"/>
      <c r="KQ41"/>
      <c r="KR41"/>
      <c r="KS41"/>
      <c r="KT41"/>
      <c r="KU41"/>
      <c r="KV41"/>
      <c r="KW41"/>
      <c r="KX41"/>
      <c r="KY41"/>
      <c r="KZ41"/>
      <c r="LA41"/>
      <c r="LB41"/>
      <c r="LC41"/>
      <c r="LD41"/>
      <c r="LE41"/>
      <c r="LF41"/>
      <c r="LG41"/>
      <c r="LH41"/>
      <c r="LI41"/>
      <c r="LJ41"/>
      <c r="LK41"/>
      <c r="LL41"/>
      <c r="LM41"/>
      <c r="LN41"/>
      <c r="LO41"/>
      <c r="LP41"/>
      <c r="LQ41"/>
      <c r="LR41"/>
      <c r="LS41"/>
      <c r="LT41"/>
      <c r="LU41"/>
      <c r="LV41"/>
      <c r="LW41"/>
      <c r="LX41"/>
      <c r="LY41"/>
      <c r="LZ41"/>
      <c r="MA41"/>
      <c r="MB41"/>
      <c r="MC41"/>
      <c r="MD41"/>
      <c r="ME41"/>
      <c r="MF41"/>
      <c r="MG41"/>
      <c r="MH41"/>
      <c r="MI41"/>
      <c r="MJ41"/>
      <c r="MK41"/>
      <c r="ML41"/>
      <c r="MM41"/>
      <c r="MN41"/>
      <c r="MO41"/>
      <c r="MP41"/>
      <c r="MQ41"/>
      <c r="MR41"/>
      <c r="MS41"/>
      <c r="MT41"/>
      <c r="MU41"/>
      <c r="MV41"/>
      <c r="MW41"/>
      <c r="MX41"/>
      <c r="MY41"/>
      <c r="MZ41"/>
      <c r="NA41"/>
      <c r="NB41"/>
      <c r="NC41"/>
      <c r="ND41"/>
      <c r="NE41"/>
      <c r="NF41"/>
      <c r="NG41"/>
      <c r="NH41"/>
      <c r="NI41"/>
      <c r="NJ41"/>
      <c r="NK41"/>
      <c r="NL41"/>
      <c r="NM41"/>
      <c r="NN41"/>
      <c r="NO41"/>
      <c r="NP41"/>
      <c r="NQ41"/>
      <c r="NR41"/>
      <c r="NS41"/>
      <c r="NT41"/>
      <c r="NU41"/>
      <c r="NV41"/>
      <c r="NW41"/>
      <c r="NX41"/>
      <c r="NY41"/>
      <c r="NZ41"/>
      <c r="OA41"/>
      <c r="OB41"/>
      <c r="OC41"/>
      <c r="OD41"/>
      <c r="OE41"/>
      <c r="OF41"/>
      <c r="OG41"/>
      <c r="OH41"/>
      <c r="OI41"/>
      <c r="OJ41"/>
      <c r="OK41"/>
      <c r="OL41"/>
      <c r="OM41"/>
      <c r="ON41"/>
      <c r="OO41"/>
      <c r="OP41"/>
      <c r="OQ41"/>
      <c r="OR41"/>
      <c r="OS41"/>
      <c r="OT41"/>
      <c r="OU41"/>
      <c r="OV41"/>
      <c r="OW41"/>
      <c r="OX41"/>
      <c r="OY41"/>
      <c r="OZ41"/>
      <c r="PA41"/>
      <c r="PB41"/>
      <c r="PC41"/>
      <c r="PD41"/>
      <c r="PE41"/>
      <c r="PF41"/>
      <c r="PG41"/>
      <c r="PH41"/>
      <c r="PI41"/>
      <c r="PJ41"/>
      <c r="PK41"/>
      <c r="PL41"/>
      <c r="PM41"/>
      <c r="PN41"/>
      <c r="PO41"/>
      <c r="PP41"/>
      <c r="PQ41"/>
      <c r="PR41"/>
      <c r="PS41"/>
      <c r="PT41"/>
      <c r="PU41"/>
      <c r="PV41"/>
      <c r="PW41"/>
      <c r="PX41"/>
      <c r="PY41"/>
      <c r="PZ41"/>
      <c r="QA41"/>
      <c r="QB41"/>
      <c r="QC41"/>
      <c r="QD41"/>
      <c r="QE41"/>
      <c r="QF41"/>
      <c r="QG41"/>
      <c r="QH41"/>
      <c r="QI41"/>
      <c r="QJ41"/>
      <c r="QK41"/>
      <c r="QL41"/>
      <c r="QM41"/>
      <c r="QN41"/>
      <c r="QO41"/>
      <c r="QP41"/>
      <c r="QQ41"/>
      <c r="QR41"/>
      <c r="QS41"/>
      <c r="QT41"/>
      <c r="QU41"/>
      <c r="QV41"/>
      <c r="QW41"/>
      <c r="QX41"/>
      <c r="QY41"/>
      <c r="QZ41"/>
      <c r="RA41"/>
      <c r="RB41"/>
      <c r="RC41"/>
      <c r="RD41"/>
      <c r="RE41"/>
      <c r="RF41"/>
      <c r="RG41"/>
      <c r="RH41"/>
      <c r="RI41"/>
      <c r="RJ41"/>
      <c r="RK41"/>
      <c r="RL41"/>
      <c r="RM41"/>
      <c r="RN41"/>
      <c r="RO41"/>
      <c r="RP41"/>
      <c r="RQ41"/>
      <c r="RR41"/>
      <c r="RS41"/>
      <c r="RT41"/>
      <c r="RU41"/>
      <c r="RV41"/>
      <c r="RW41"/>
      <c r="RX41"/>
      <c r="RY41"/>
      <c r="RZ41"/>
      <c r="SA41"/>
      <c r="SB41"/>
      <c r="SC41"/>
      <c r="SD41"/>
      <c r="SE41"/>
      <c r="SF41"/>
      <c r="SG41"/>
      <c r="SH41"/>
      <c r="SI41"/>
      <c r="SJ41"/>
      <c r="SK41"/>
      <c r="SL41"/>
      <c r="SM41"/>
      <c r="SN41"/>
      <c r="SO41"/>
      <c r="SP41"/>
      <c r="SQ41"/>
      <c r="SR41"/>
      <c r="SS41"/>
      <c r="ST41"/>
      <c r="SU41"/>
      <c r="SV41"/>
      <c r="SW41"/>
      <c r="SX41"/>
      <c r="SY41"/>
      <c r="SZ41"/>
      <c r="TA41"/>
      <c r="TB41"/>
      <c r="TC41"/>
      <c r="TD41"/>
      <c r="TE41"/>
      <c r="TF41"/>
      <c r="TG41"/>
      <c r="TH41"/>
      <c r="TI41"/>
      <c r="TJ41"/>
      <c r="TK41"/>
      <c r="TL41"/>
      <c r="TM41"/>
      <c r="TN41"/>
      <c r="TO41"/>
      <c r="TP41"/>
      <c r="TQ41"/>
      <c r="TR41"/>
      <c r="TS41"/>
      <c r="TT41"/>
      <c r="TU41"/>
      <c r="TV41"/>
      <c r="TW41"/>
      <c r="TX41"/>
      <c r="TY41"/>
      <c r="TZ41"/>
      <c r="UA41"/>
      <c r="UB41"/>
      <c r="UC41"/>
      <c r="UD41"/>
      <c r="UE41"/>
      <c r="UF41"/>
      <c r="UG41"/>
      <c r="UH41"/>
      <c r="UI41"/>
      <c r="UJ41"/>
      <c r="UK41"/>
      <c r="UL41"/>
      <c r="UM41"/>
      <c r="UN41"/>
      <c r="UO41"/>
      <c r="UP41"/>
      <c r="UQ41"/>
      <c r="UR41"/>
      <c r="US41"/>
      <c r="UT41"/>
      <c r="UU41"/>
      <c r="UV41"/>
      <c r="UW41"/>
      <c r="UX41"/>
      <c r="UY41"/>
      <c r="UZ41"/>
      <c r="VA41"/>
      <c r="VB41"/>
      <c r="VC41"/>
      <c r="VD41"/>
      <c r="VE41"/>
      <c r="VF41"/>
      <c r="VG41"/>
      <c r="VH41"/>
      <c r="VI41"/>
      <c r="VJ41"/>
      <c r="VK41"/>
      <c r="VL41"/>
      <c r="VM41"/>
      <c r="VN41"/>
      <c r="VO41"/>
      <c r="VP41"/>
      <c r="VQ41"/>
      <c r="VR41"/>
      <c r="VS41"/>
      <c r="VT41"/>
      <c r="VU41"/>
      <c r="VV41"/>
      <c r="VW41"/>
      <c r="VX41"/>
      <c r="VY41"/>
      <c r="VZ41"/>
      <c r="WA41"/>
      <c r="WB41"/>
      <c r="WC41"/>
      <c r="WD41"/>
      <c r="WE41"/>
      <c r="WF41"/>
      <c r="WG41"/>
      <c r="WH41"/>
      <c r="WI41"/>
      <c r="WJ41"/>
      <c r="WK41"/>
      <c r="WL41"/>
      <c r="WM41"/>
      <c r="WN41"/>
      <c r="WO41"/>
      <c r="WP41"/>
      <c r="WQ41"/>
      <c r="WR41"/>
      <c r="WS41"/>
      <c r="WT41"/>
      <c r="WU41"/>
      <c r="WV41"/>
      <c r="WW41"/>
      <c r="WX41"/>
      <c r="WY41"/>
      <c r="WZ41"/>
      <c r="XA41"/>
      <c r="XB41"/>
      <c r="XC41"/>
      <c r="XD41"/>
      <c r="XE41"/>
      <c r="XF41"/>
      <c r="XG41"/>
      <c r="XH41"/>
      <c r="XI41"/>
      <c r="XJ41"/>
      <c r="XK41"/>
      <c r="XL41"/>
      <c r="XM41"/>
      <c r="XN41"/>
      <c r="XO41"/>
      <c r="XP41"/>
      <c r="XQ41"/>
      <c r="XR41"/>
      <c r="XS41"/>
      <c r="XT41"/>
      <c r="XU41"/>
      <c r="XV41"/>
      <c r="XW41"/>
      <c r="XX41"/>
      <c r="XY41"/>
      <c r="XZ41"/>
      <c r="YA41"/>
      <c r="YB41"/>
      <c r="YC41"/>
      <c r="YD41"/>
      <c r="YE41"/>
      <c r="YF41"/>
      <c r="YG41"/>
      <c r="YH41"/>
      <c r="YI41"/>
      <c r="YJ41"/>
      <c r="YK41"/>
      <c r="YL41"/>
      <c r="YM41"/>
      <c r="YN41"/>
      <c r="YO41"/>
      <c r="YP41"/>
      <c r="YQ41"/>
      <c r="YR41"/>
      <c r="YS41"/>
      <c r="YT41"/>
      <c r="YU41"/>
      <c r="YV41"/>
      <c r="YW41"/>
      <c r="YX41"/>
      <c r="YY41"/>
      <c r="YZ41"/>
      <c r="ZA41"/>
      <c r="ZB41"/>
      <c r="ZC41"/>
      <c r="ZD41"/>
      <c r="ZE41"/>
      <c r="ZF41"/>
      <c r="ZG41"/>
      <c r="ZH41"/>
      <c r="ZI41"/>
      <c r="ZJ41"/>
      <c r="ZK41"/>
      <c r="ZL41"/>
      <c r="ZM41"/>
      <c r="ZN41"/>
      <c r="ZO41"/>
      <c r="ZP41"/>
      <c r="ZQ41"/>
      <c r="ZR41"/>
      <c r="ZS41"/>
      <c r="ZT41"/>
      <c r="ZU41"/>
      <c r="ZV41"/>
      <c r="ZW41"/>
      <c r="ZX41"/>
      <c r="ZY41"/>
      <c r="ZZ41"/>
      <c r="AAA41"/>
      <c r="AAB41"/>
      <c r="AAC41"/>
      <c r="AAD41"/>
      <c r="AAE41"/>
      <c r="AAF41"/>
      <c r="AAG41"/>
      <c r="AAH41"/>
      <c r="AAI41"/>
      <c r="AAJ41"/>
      <c r="AAK41"/>
      <c r="AAL41"/>
      <c r="AAM41"/>
      <c r="AAN41"/>
      <c r="AAO41"/>
      <c r="AAP41"/>
      <c r="AAQ41"/>
      <c r="AAR41"/>
      <c r="AAS41"/>
      <c r="AAT41"/>
      <c r="AAU41"/>
      <c r="AAV41"/>
      <c r="AAW41"/>
      <c r="AAX41"/>
      <c r="AAY41"/>
      <c r="AAZ41"/>
      <c r="ABA41"/>
      <c r="ABB41"/>
      <c r="ABC41"/>
      <c r="ABD41"/>
      <c r="ABE41"/>
      <c r="ABF41"/>
      <c r="ABG41"/>
      <c r="ABH41"/>
      <c r="ABI41"/>
      <c r="ABJ41"/>
      <c r="ABK41"/>
      <c r="ABL41"/>
      <c r="ABM41"/>
      <c r="ABN41"/>
      <c r="ABO41"/>
      <c r="ABP41"/>
      <c r="ABQ41"/>
      <c r="ABR41"/>
      <c r="ABS41"/>
      <c r="ABT41"/>
      <c r="ABU41"/>
      <c r="ABV41"/>
      <c r="ABW41"/>
      <c r="ABX41"/>
      <c r="ABY41"/>
      <c r="ABZ41"/>
      <c r="ACA41"/>
      <c r="ACB41"/>
      <c r="ACC41"/>
      <c r="ACD41"/>
      <c r="ACE41"/>
      <c r="ACF41"/>
      <c r="ACG41"/>
      <c r="ACH41"/>
      <c r="ACI41"/>
      <c r="ACJ41"/>
      <c r="ACK41"/>
      <c r="ACL41"/>
      <c r="ACM41"/>
      <c r="ACN41"/>
      <c r="ACO41"/>
      <c r="ACP41"/>
      <c r="ACQ41"/>
      <c r="ACR41"/>
      <c r="ACS41"/>
      <c r="ACT41"/>
      <c r="ACU41"/>
      <c r="ACV41"/>
      <c r="ACW41"/>
      <c r="ACX41"/>
      <c r="ACY41"/>
      <c r="ACZ41"/>
      <c r="ADA41"/>
      <c r="ADB41"/>
      <c r="ADC41"/>
      <c r="ADD41"/>
      <c r="ADE41"/>
      <c r="ADF41"/>
      <c r="ADG41"/>
      <c r="ADH41"/>
      <c r="ADI41"/>
      <c r="ADJ41"/>
      <c r="ADK41"/>
      <c r="ADL41"/>
      <c r="ADM41"/>
      <c r="ADN41"/>
      <c r="ADO41"/>
      <c r="ADP41"/>
      <c r="ADQ41"/>
      <c r="ADR41"/>
      <c r="ADS41"/>
      <c r="ADT41"/>
      <c r="ADU41"/>
      <c r="ADV41"/>
      <c r="ADW41"/>
      <c r="ADX41"/>
      <c r="ADY41"/>
      <c r="ADZ41"/>
      <c r="AEA41"/>
      <c r="AEB41"/>
      <c r="AEC41"/>
      <c r="AED41"/>
      <c r="AEE41"/>
      <c r="AEF41"/>
      <c r="AEG41"/>
      <c r="AEH41"/>
      <c r="AEI41"/>
      <c r="AEJ41"/>
      <c r="AEK41"/>
      <c r="AEL41"/>
      <c r="AEM41"/>
      <c r="AEN41"/>
      <c r="AEO41"/>
      <c r="AEP41"/>
      <c r="AEQ41"/>
      <c r="AER41"/>
      <c r="AES41"/>
      <c r="AET41"/>
      <c r="AEU41"/>
      <c r="AEV41"/>
      <c r="AEW41"/>
      <c r="AEX41"/>
      <c r="AEY41"/>
      <c r="AEZ41"/>
      <c r="AFA41"/>
      <c r="AFB41"/>
      <c r="AFC41"/>
      <c r="AFD41"/>
      <c r="AFE41"/>
      <c r="AFF41"/>
      <c r="AFG41"/>
      <c r="AFH41"/>
      <c r="AFI41"/>
      <c r="AFJ41"/>
      <c r="AFK41"/>
      <c r="AFL41"/>
      <c r="AFM41"/>
      <c r="AFN41"/>
      <c r="AFO41"/>
      <c r="AFP41"/>
      <c r="AFQ41"/>
      <c r="AFR41"/>
      <c r="AFS41"/>
      <c r="AFT41"/>
      <c r="AFU41"/>
      <c r="AFV41"/>
      <c r="AFW41"/>
      <c r="AFX41"/>
      <c r="AFY41"/>
      <c r="AFZ41"/>
      <c r="AGA41"/>
      <c r="AGB41"/>
      <c r="AGC41"/>
      <c r="AGD41"/>
      <c r="AGE41"/>
      <c r="AGF41"/>
      <c r="AGG41"/>
      <c r="AGH41"/>
      <c r="AGI41"/>
      <c r="AGJ41"/>
      <c r="AGK41"/>
      <c r="AGL41"/>
      <c r="AGM41"/>
      <c r="AGN41"/>
      <c r="AGO41"/>
      <c r="AGP41"/>
      <c r="AGQ41"/>
      <c r="AGR41"/>
      <c r="AGS41"/>
      <c r="AGT41"/>
      <c r="AGU41"/>
      <c r="AGV41"/>
      <c r="AGW41"/>
      <c r="AGX41"/>
      <c r="AGY41"/>
      <c r="AGZ41"/>
      <c r="AHA41"/>
      <c r="AHB41"/>
      <c r="AHC41"/>
      <c r="AHD41"/>
      <c r="AHE41"/>
      <c r="AHF41"/>
      <c r="AHG41"/>
      <c r="AHH41"/>
      <c r="AHI41"/>
      <c r="AHJ41"/>
      <c r="AHK41"/>
      <c r="AHL41"/>
      <c r="AHM41"/>
      <c r="AHN41"/>
      <c r="AHO41"/>
      <c r="AHP41"/>
      <c r="AHQ41"/>
      <c r="AHR41"/>
      <c r="AHS41"/>
      <c r="AHT41"/>
      <c r="AHU41"/>
      <c r="AHV41"/>
      <c r="AHW41"/>
      <c r="AHX41"/>
      <c r="AHY41"/>
      <c r="AHZ41"/>
      <c r="AIA41"/>
      <c r="AIB41"/>
      <c r="AIC41"/>
      <c r="AID41"/>
      <c r="AIE41"/>
      <c r="AIF41"/>
      <c r="AIG41"/>
      <c r="AIH41"/>
      <c r="AII41"/>
      <c r="AIJ41"/>
      <c r="AIK41"/>
      <c r="AIL41"/>
      <c r="AIM41"/>
      <c r="AIN41"/>
      <c r="AIO41"/>
      <c r="AIP41"/>
      <c r="AIQ41"/>
      <c r="AIR41"/>
      <c r="AIS41"/>
      <c r="AIT41"/>
      <c r="AIU41"/>
      <c r="AIV41"/>
      <c r="AIW41"/>
      <c r="AIX41"/>
      <c r="AIY41"/>
      <c r="AIZ41"/>
      <c r="AJA41"/>
      <c r="AJB41"/>
      <c r="AJC41"/>
      <c r="AJD41"/>
      <c r="AJE41"/>
      <c r="AJF41"/>
      <c r="AJG41"/>
      <c r="AJH41"/>
      <c r="AJI41"/>
      <c r="AJJ41"/>
      <c r="AJK41"/>
      <c r="AJL41"/>
      <c r="AJM41"/>
      <c r="AJN41"/>
      <c r="AJO41"/>
      <c r="AJP41"/>
      <c r="AJQ41"/>
      <c r="AJR41"/>
      <c r="AJS41"/>
      <c r="AJT41"/>
      <c r="AJU41"/>
      <c r="AJV41"/>
      <c r="AJW41"/>
      <c r="AJX41"/>
      <c r="AJY41"/>
      <c r="AJZ41"/>
      <c r="AKA41"/>
      <c r="AKB41"/>
      <c r="AKC41"/>
      <c r="AKD41"/>
      <c r="AKE41"/>
      <c r="AKF41"/>
      <c r="AKG41"/>
      <c r="AKH41"/>
      <c r="AKI41"/>
      <c r="AKJ41"/>
      <c r="AKK41"/>
      <c r="AKL41"/>
      <c r="AKM41"/>
      <c r="AKN41"/>
      <c r="AKO41"/>
      <c r="AKP41"/>
      <c r="AKQ41"/>
      <c r="AKR41"/>
      <c r="AKS41"/>
      <c r="AKT41"/>
      <c r="AKU41"/>
      <c r="AKV41"/>
      <c r="AKW41"/>
      <c r="AKX41"/>
      <c r="AKY41"/>
      <c r="AKZ41"/>
      <c r="ALA41"/>
      <c r="ALB41"/>
      <c r="ALC41"/>
      <c r="ALD41"/>
      <c r="ALE41"/>
      <c r="ALF41"/>
      <c r="ALG41"/>
      <c r="ALH41"/>
      <c r="ALI41"/>
      <c r="ALJ41"/>
      <c r="ALK41"/>
      <c r="ALL41"/>
      <c r="ALM41"/>
      <c r="ALN41"/>
      <c r="ALO41"/>
      <c r="ALP41"/>
      <c r="ALQ41"/>
      <c r="ALR41"/>
      <c r="ALS41"/>
      <c r="ALT41"/>
      <c r="ALU41"/>
      <c r="ALV41"/>
      <c r="ALW41"/>
      <c r="ALX41"/>
      <c r="ALY41"/>
      <c r="ALZ41"/>
      <c r="AMA41"/>
      <c r="AMB41"/>
      <c r="AMC41"/>
      <c r="AMD41"/>
      <c r="AME41"/>
      <c r="AMF41"/>
      <c r="AMG41"/>
      <c r="AMH41"/>
      <c r="AMI41"/>
      <c r="AMJ41"/>
      <c r="AMK41"/>
    </row>
    <row r="42" spans="1:1025" ht="18" customHeight="1" x14ac:dyDescent="0.25">
      <c r="A42" s="224"/>
      <c r="B42" s="226"/>
      <c r="C42" s="13"/>
      <c r="D42" s="31" t="s">
        <v>32</v>
      </c>
      <c r="E42" s="99"/>
      <c r="F42" s="117" t="s">
        <v>285</v>
      </c>
      <c r="G42" s="13"/>
      <c r="H42" s="32" t="s">
        <v>33</v>
      </c>
      <c r="I42" s="99"/>
      <c r="J42" s="32" t="s">
        <v>286</v>
      </c>
      <c r="K42" s="82"/>
      <c r="L42" s="85">
        <f t="shared" si="5"/>
        <v>0</v>
      </c>
      <c r="M42" s="85">
        <f t="shared" si="6"/>
        <v>0</v>
      </c>
      <c r="N42" s="85">
        <f t="shared" si="7"/>
        <v>0</v>
      </c>
      <c r="O42" s="85">
        <f t="shared" si="8"/>
        <v>0</v>
      </c>
      <c r="P42" s="79"/>
      <c r="Q42" s="83"/>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c r="IW42"/>
      <c r="IX42"/>
      <c r="IY42"/>
      <c r="IZ42"/>
      <c r="JA42"/>
      <c r="JB42"/>
      <c r="JC42"/>
      <c r="JD42"/>
      <c r="JE42"/>
      <c r="JF42"/>
      <c r="JG42"/>
      <c r="JH42"/>
      <c r="JI42"/>
      <c r="JJ42"/>
      <c r="JK42"/>
      <c r="JL42"/>
      <c r="JM42"/>
      <c r="JN42"/>
      <c r="JO42"/>
      <c r="JP42"/>
      <c r="JQ42"/>
      <c r="JR42"/>
      <c r="JS42"/>
      <c r="JT42"/>
      <c r="JU42"/>
      <c r="JV42"/>
      <c r="JW42"/>
      <c r="JX42"/>
      <c r="JY42"/>
      <c r="JZ42"/>
      <c r="KA42"/>
      <c r="KB42"/>
      <c r="KC42"/>
      <c r="KD42"/>
      <c r="KE42"/>
      <c r="KF42"/>
      <c r="KG42"/>
      <c r="KH42"/>
      <c r="KI42"/>
      <c r="KJ42"/>
      <c r="KK42"/>
      <c r="KL42"/>
      <c r="KM42"/>
      <c r="KN42"/>
      <c r="KO42"/>
      <c r="KP42"/>
      <c r="KQ42"/>
      <c r="KR42"/>
      <c r="KS42"/>
      <c r="KT42"/>
      <c r="KU42"/>
      <c r="KV42"/>
      <c r="KW42"/>
      <c r="KX42"/>
      <c r="KY42"/>
      <c r="KZ42"/>
      <c r="LA42"/>
      <c r="LB42"/>
      <c r="LC42"/>
      <c r="LD42"/>
      <c r="LE42"/>
      <c r="LF42"/>
      <c r="LG42"/>
      <c r="LH42"/>
      <c r="LI42"/>
      <c r="LJ42"/>
      <c r="LK42"/>
      <c r="LL42"/>
      <c r="LM42"/>
      <c r="LN42"/>
      <c r="LO42"/>
      <c r="LP42"/>
      <c r="LQ42"/>
      <c r="LR42"/>
      <c r="LS42"/>
      <c r="LT42"/>
      <c r="LU42"/>
      <c r="LV42"/>
      <c r="LW42"/>
      <c r="LX42"/>
      <c r="LY42"/>
      <c r="LZ42"/>
      <c r="MA42"/>
      <c r="MB42"/>
      <c r="MC42"/>
      <c r="MD42"/>
      <c r="ME42"/>
      <c r="MF42"/>
      <c r="MG42"/>
      <c r="MH42"/>
      <c r="MI42"/>
      <c r="MJ42"/>
      <c r="MK42"/>
      <c r="ML42"/>
      <c r="MM42"/>
      <c r="MN42"/>
      <c r="MO42"/>
      <c r="MP42"/>
      <c r="MQ42"/>
      <c r="MR42"/>
      <c r="MS42"/>
      <c r="MT42"/>
      <c r="MU42"/>
      <c r="MV42"/>
      <c r="MW42"/>
      <c r="MX42"/>
      <c r="MY42"/>
      <c r="MZ42"/>
      <c r="NA42"/>
      <c r="NB42"/>
      <c r="NC42"/>
      <c r="ND42"/>
      <c r="NE42"/>
      <c r="NF42"/>
      <c r="NG42"/>
      <c r="NH42"/>
      <c r="NI42"/>
      <c r="NJ42"/>
      <c r="NK42"/>
      <c r="NL42"/>
      <c r="NM42"/>
      <c r="NN42"/>
      <c r="NO42"/>
      <c r="NP42"/>
      <c r="NQ42"/>
      <c r="NR42"/>
      <c r="NS42"/>
      <c r="NT42"/>
      <c r="NU42"/>
      <c r="NV42"/>
      <c r="NW42"/>
      <c r="NX42"/>
      <c r="NY42"/>
      <c r="NZ42"/>
      <c r="OA42"/>
      <c r="OB42"/>
      <c r="OC42"/>
      <c r="OD42"/>
      <c r="OE42"/>
      <c r="OF42"/>
      <c r="OG42"/>
      <c r="OH42"/>
      <c r="OI42"/>
      <c r="OJ42"/>
      <c r="OK42"/>
      <c r="OL42"/>
      <c r="OM42"/>
      <c r="ON42"/>
      <c r="OO42"/>
      <c r="OP42"/>
      <c r="OQ42"/>
      <c r="OR42"/>
      <c r="OS42"/>
      <c r="OT42"/>
      <c r="OU42"/>
      <c r="OV42"/>
      <c r="OW42"/>
      <c r="OX42"/>
      <c r="OY42"/>
      <c r="OZ42"/>
      <c r="PA42"/>
      <c r="PB42"/>
      <c r="PC42"/>
      <c r="PD42"/>
      <c r="PE42"/>
      <c r="PF42"/>
      <c r="PG42"/>
      <c r="PH42"/>
      <c r="PI42"/>
      <c r="PJ42"/>
      <c r="PK42"/>
      <c r="PL42"/>
      <c r="PM42"/>
      <c r="PN42"/>
      <c r="PO42"/>
      <c r="PP42"/>
      <c r="PQ42"/>
      <c r="PR42"/>
      <c r="PS42"/>
      <c r="PT42"/>
      <c r="PU42"/>
      <c r="PV42"/>
      <c r="PW42"/>
      <c r="PX42"/>
      <c r="PY42"/>
      <c r="PZ42"/>
      <c r="QA42"/>
      <c r="QB42"/>
      <c r="QC42"/>
      <c r="QD42"/>
      <c r="QE42"/>
      <c r="QF42"/>
      <c r="QG42"/>
      <c r="QH42"/>
      <c r="QI42"/>
      <c r="QJ42"/>
      <c r="QK42"/>
      <c r="QL42"/>
      <c r="QM42"/>
      <c r="QN42"/>
      <c r="QO42"/>
      <c r="QP42"/>
      <c r="QQ42"/>
      <c r="QR42"/>
      <c r="QS42"/>
      <c r="QT42"/>
      <c r="QU42"/>
      <c r="QV42"/>
      <c r="QW42"/>
      <c r="QX42"/>
      <c r="QY42"/>
      <c r="QZ42"/>
      <c r="RA42"/>
      <c r="RB42"/>
      <c r="RC42"/>
      <c r="RD42"/>
      <c r="RE42"/>
      <c r="RF42"/>
      <c r="RG42"/>
      <c r="RH42"/>
      <c r="RI42"/>
      <c r="RJ42"/>
      <c r="RK42"/>
      <c r="RL42"/>
      <c r="RM42"/>
      <c r="RN42"/>
      <c r="RO42"/>
      <c r="RP42"/>
      <c r="RQ42"/>
      <c r="RR42"/>
      <c r="RS42"/>
      <c r="RT42"/>
      <c r="RU42"/>
      <c r="RV42"/>
      <c r="RW42"/>
      <c r="RX42"/>
      <c r="RY42"/>
      <c r="RZ42"/>
      <c r="SA42"/>
      <c r="SB42"/>
      <c r="SC42"/>
      <c r="SD42"/>
      <c r="SE42"/>
      <c r="SF42"/>
      <c r="SG42"/>
      <c r="SH42"/>
      <c r="SI42"/>
      <c r="SJ42"/>
      <c r="SK42"/>
      <c r="SL42"/>
      <c r="SM42"/>
      <c r="SN42"/>
      <c r="SO42"/>
      <c r="SP42"/>
      <c r="SQ42"/>
      <c r="SR42"/>
      <c r="SS42"/>
      <c r="ST42"/>
      <c r="SU42"/>
      <c r="SV42"/>
      <c r="SW42"/>
      <c r="SX42"/>
      <c r="SY42"/>
      <c r="SZ42"/>
      <c r="TA42"/>
      <c r="TB42"/>
      <c r="TC42"/>
      <c r="TD42"/>
      <c r="TE42"/>
      <c r="TF42"/>
      <c r="TG42"/>
      <c r="TH42"/>
      <c r="TI42"/>
      <c r="TJ42"/>
      <c r="TK42"/>
      <c r="TL42"/>
      <c r="TM42"/>
      <c r="TN42"/>
      <c r="TO42"/>
      <c r="TP42"/>
      <c r="TQ42"/>
      <c r="TR42"/>
      <c r="TS42"/>
      <c r="TT42"/>
      <c r="TU42"/>
      <c r="TV42"/>
      <c r="TW42"/>
      <c r="TX42"/>
      <c r="TY42"/>
      <c r="TZ42"/>
      <c r="UA42"/>
      <c r="UB42"/>
      <c r="UC42"/>
      <c r="UD42"/>
      <c r="UE42"/>
      <c r="UF42"/>
      <c r="UG42"/>
      <c r="UH42"/>
      <c r="UI42"/>
      <c r="UJ42"/>
      <c r="UK42"/>
      <c r="UL42"/>
      <c r="UM42"/>
      <c r="UN42"/>
      <c r="UO42"/>
      <c r="UP42"/>
      <c r="UQ42"/>
      <c r="UR42"/>
      <c r="US42"/>
      <c r="UT42"/>
      <c r="UU42"/>
      <c r="UV42"/>
      <c r="UW42"/>
      <c r="UX42"/>
      <c r="UY42"/>
      <c r="UZ42"/>
      <c r="VA42"/>
      <c r="VB42"/>
      <c r="VC42"/>
      <c r="VD42"/>
      <c r="VE42"/>
      <c r="VF42"/>
      <c r="VG42"/>
      <c r="VH42"/>
      <c r="VI42"/>
      <c r="VJ42"/>
      <c r="VK42"/>
      <c r="VL42"/>
      <c r="VM42"/>
      <c r="VN42"/>
      <c r="VO42"/>
      <c r="VP42"/>
      <c r="VQ42"/>
      <c r="VR42"/>
      <c r="VS42"/>
      <c r="VT42"/>
      <c r="VU42"/>
      <c r="VV42"/>
      <c r="VW42"/>
      <c r="VX42"/>
      <c r="VY42"/>
      <c r="VZ42"/>
      <c r="WA42"/>
      <c r="WB42"/>
      <c r="WC42"/>
      <c r="WD42"/>
      <c r="WE42"/>
      <c r="WF42"/>
      <c r="WG42"/>
      <c r="WH42"/>
      <c r="WI42"/>
      <c r="WJ42"/>
      <c r="WK42"/>
      <c r="WL42"/>
      <c r="WM42"/>
      <c r="WN42"/>
      <c r="WO42"/>
      <c r="WP42"/>
      <c r="WQ42"/>
      <c r="WR42"/>
      <c r="WS42"/>
      <c r="WT42"/>
      <c r="WU42"/>
      <c r="WV42"/>
      <c r="WW42"/>
      <c r="WX42"/>
      <c r="WY42"/>
      <c r="WZ42"/>
      <c r="XA42"/>
      <c r="XB42"/>
      <c r="XC42"/>
      <c r="XD42"/>
      <c r="XE42"/>
      <c r="XF42"/>
      <c r="XG42"/>
      <c r="XH42"/>
      <c r="XI42"/>
      <c r="XJ42"/>
      <c r="XK42"/>
      <c r="XL42"/>
      <c r="XM42"/>
      <c r="XN42"/>
      <c r="XO42"/>
      <c r="XP42"/>
      <c r="XQ42"/>
      <c r="XR42"/>
      <c r="XS42"/>
      <c r="XT42"/>
      <c r="XU42"/>
      <c r="XV42"/>
      <c r="XW42"/>
      <c r="XX42"/>
      <c r="XY42"/>
      <c r="XZ42"/>
      <c r="YA42"/>
      <c r="YB42"/>
      <c r="YC42"/>
      <c r="YD42"/>
      <c r="YE42"/>
      <c r="YF42"/>
      <c r="YG42"/>
      <c r="YH42"/>
      <c r="YI42"/>
      <c r="YJ42"/>
      <c r="YK42"/>
      <c r="YL42"/>
      <c r="YM42"/>
      <c r="YN42"/>
      <c r="YO42"/>
      <c r="YP42"/>
      <c r="YQ42"/>
      <c r="YR42"/>
      <c r="YS42"/>
      <c r="YT42"/>
      <c r="YU42"/>
      <c r="YV42"/>
      <c r="YW42"/>
      <c r="YX42"/>
      <c r="YY42"/>
      <c r="YZ42"/>
      <c r="ZA42"/>
      <c r="ZB42"/>
      <c r="ZC42"/>
      <c r="ZD42"/>
      <c r="ZE42"/>
      <c r="ZF42"/>
      <c r="ZG42"/>
      <c r="ZH42"/>
      <c r="ZI42"/>
      <c r="ZJ42"/>
      <c r="ZK42"/>
      <c r="ZL42"/>
      <c r="ZM42"/>
      <c r="ZN42"/>
      <c r="ZO42"/>
      <c r="ZP42"/>
      <c r="ZQ42"/>
      <c r="ZR42"/>
      <c r="ZS42"/>
      <c r="ZT42"/>
      <c r="ZU42"/>
      <c r="ZV42"/>
      <c r="ZW42"/>
      <c r="ZX42"/>
      <c r="ZY42"/>
      <c r="ZZ42"/>
      <c r="AAA42"/>
      <c r="AAB42"/>
      <c r="AAC42"/>
      <c r="AAD42"/>
      <c r="AAE42"/>
      <c r="AAF42"/>
      <c r="AAG42"/>
      <c r="AAH42"/>
      <c r="AAI42"/>
      <c r="AAJ42"/>
      <c r="AAK42"/>
      <c r="AAL42"/>
      <c r="AAM42"/>
      <c r="AAN42"/>
      <c r="AAO42"/>
      <c r="AAP42"/>
      <c r="AAQ42"/>
      <c r="AAR42"/>
      <c r="AAS42"/>
      <c r="AAT42"/>
      <c r="AAU42"/>
      <c r="AAV42"/>
      <c r="AAW42"/>
      <c r="AAX42"/>
      <c r="AAY42"/>
      <c r="AAZ42"/>
      <c r="ABA42"/>
      <c r="ABB42"/>
      <c r="ABC42"/>
      <c r="ABD42"/>
      <c r="ABE42"/>
      <c r="ABF42"/>
      <c r="ABG42"/>
      <c r="ABH42"/>
      <c r="ABI42"/>
      <c r="ABJ42"/>
      <c r="ABK42"/>
      <c r="ABL42"/>
      <c r="ABM42"/>
      <c r="ABN42"/>
      <c r="ABO42"/>
      <c r="ABP42"/>
      <c r="ABQ42"/>
      <c r="ABR42"/>
      <c r="ABS42"/>
      <c r="ABT42"/>
      <c r="ABU42"/>
      <c r="ABV42"/>
      <c r="ABW42"/>
      <c r="ABX42"/>
      <c r="ABY42"/>
      <c r="ABZ42"/>
      <c r="ACA42"/>
      <c r="ACB42"/>
      <c r="ACC42"/>
      <c r="ACD42"/>
      <c r="ACE42"/>
      <c r="ACF42"/>
      <c r="ACG42"/>
      <c r="ACH42"/>
      <c r="ACI42"/>
      <c r="ACJ42"/>
      <c r="ACK42"/>
      <c r="ACL42"/>
      <c r="ACM42"/>
      <c r="ACN42"/>
      <c r="ACO42"/>
      <c r="ACP42"/>
      <c r="ACQ42"/>
      <c r="ACR42"/>
      <c r="ACS42"/>
      <c r="ACT42"/>
      <c r="ACU42"/>
      <c r="ACV42"/>
      <c r="ACW42"/>
      <c r="ACX42"/>
      <c r="ACY42"/>
      <c r="ACZ42"/>
      <c r="ADA42"/>
      <c r="ADB42"/>
      <c r="ADC42"/>
      <c r="ADD42"/>
      <c r="ADE42"/>
      <c r="ADF42"/>
      <c r="ADG42"/>
      <c r="ADH42"/>
      <c r="ADI42"/>
      <c r="ADJ42"/>
      <c r="ADK42"/>
      <c r="ADL42"/>
      <c r="ADM42"/>
      <c r="ADN42"/>
      <c r="ADO42"/>
      <c r="ADP42"/>
      <c r="ADQ42"/>
      <c r="ADR42"/>
      <c r="ADS42"/>
      <c r="ADT42"/>
      <c r="ADU42"/>
      <c r="ADV42"/>
      <c r="ADW42"/>
      <c r="ADX42"/>
      <c r="ADY42"/>
      <c r="ADZ42"/>
      <c r="AEA42"/>
      <c r="AEB42"/>
      <c r="AEC42"/>
      <c r="AED42"/>
      <c r="AEE42"/>
      <c r="AEF42"/>
      <c r="AEG42"/>
      <c r="AEH42"/>
      <c r="AEI42"/>
      <c r="AEJ42"/>
      <c r="AEK42"/>
      <c r="AEL42"/>
      <c r="AEM42"/>
      <c r="AEN42"/>
      <c r="AEO42"/>
      <c r="AEP42"/>
      <c r="AEQ42"/>
      <c r="AER42"/>
      <c r="AES42"/>
      <c r="AET42"/>
      <c r="AEU42"/>
      <c r="AEV42"/>
      <c r="AEW42"/>
      <c r="AEX42"/>
      <c r="AEY42"/>
      <c r="AEZ42"/>
      <c r="AFA42"/>
      <c r="AFB42"/>
      <c r="AFC42"/>
      <c r="AFD42"/>
      <c r="AFE42"/>
      <c r="AFF42"/>
      <c r="AFG42"/>
      <c r="AFH42"/>
      <c r="AFI42"/>
      <c r="AFJ42"/>
      <c r="AFK42"/>
      <c r="AFL42"/>
      <c r="AFM42"/>
      <c r="AFN42"/>
      <c r="AFO42"/>
      <c r="AFP42"/>
      <c r="AFQ42"/>
      <c r="AFR42"/>
      <c r="AFS42"/>
      <c r="AFT42"/>
      <c r="AFU42"/>
      <c r="AFV42"/>
      <c r="AFW42"/>
      <c r="AFX42"/>
      <c r="AFY42"/>
      <c r="AFZ42"/>
      <c r="AGA42"/>
      <c r="AGB42"/>
      <c r="AGC42"/>
      <c r="AGD42"/>
      <c r="AGE42"/>
      <c r="AGF42"/>
      <c r="AGG42"/>
      <c r="AGH42"/>
      <c r="AGI42"/>
      <c r="AGJ42"/>
      <c r="AGK42"/>
      <c r="AGL42"/>
      <c r="AGM42"/>
      <c r="AGN42"/>
      <c r="AGO42"/>
      <c r="AGP42"/>
      <c r="AGQ42"/>
      <c r="AGR42"/>
      <c r="AGS42"/>
      <c r="AGT42"/>
      <c r="AGU42"/>
      <c r="AGV42"/>
      <c r="AGW42"/>
      <c r="AGX42"/>
      <c r="AGY42"/>
      <c r="AGZ42"/>
      <c r="AHA42"/>
      <c r="AHB42"/>
      <c r="AHC42"/>
      <c r="AHD42"/>
      <c r="AHE42"/>
      <c r="AHF42"/>
      <c r="AHG42"/>
      <c r="AHH42"/>
      <c r="AHI42"/>
      <c r="AHJ42"/>
      <c r="AHK42"/>
      <c r="AHL42"/>
      <c r="AHM42"/>
      <c r="AHN42"/>
      <c r="AHO42"/>
      <c r="AHP42"/>
      <c r="AHQ42"/>
      <c r="AHR42"/>
      <c r="AHS42"/>
      <c r="AHT42"/>
      <c r="AHU42"/>
      <c r="AHV42"/>
      <c r="AHW42"/>
      <c r="AHX42"/>
      <c r="AHY42"/>
      <c r="AHZ42"/>
      <c r="AIA42"/>
      <c r="AIB42"/>
      <c r="AIC42"/>
      <c r="AID42"/>
      <c r="AIE42"/>
      <c r="AIF42"/>
      <c r="AIG42"/>
      <c r="AIH42"/>
      <c r="AII42"/>
      <c r="AIJ42"/>
      <c r="AIK42"/>
      <c r="AIL42"/>
      <c r="AIM42"/>
      <c r="AIN42"/>
      <c r="AIO42"/>
      <c r="AIP42"/>
      <c r="AIQ42"/>
      <c r="AIR42"/>
      <c r="AIS42"/>
      <c r="AIT42"/>
      <c r="AIU42"/>
      <c r="AIV42"/>
      <c r="AIW42"/>
      <c r="AIX42"/>
      <c r="AIY42"/>
      <c r="AIZ42"/>
      <c r="AJA42"/>
      <c r="AJB42"/>
      <c r="AJC42"/>
      <c r="AJD42"/>
      <c r="AJE42"/>
      <c r="AJF42"/>
      <c r="AJG42"/>
      <c r="AJH42"/>
      <c r="AJI42"/>
      <c r="AJJ42"/>
      <c r="AJK42"/>
      <c r="AJL42"/>
      <c r="AJM42"/>
      <c r="AJN42"/>
      <c r="AJO42"/>
      <c r="AJP42"/>
      <c r="AJQ42"/>
      <c r="AJR42"/>
      <c r="AJS42"/>
      <c r="AJT42"/>
      <c r="AJU42"/>
      <c r="AJV42"/>
      <c r="AJW42"/>
      <c r="AJX42"/>
      <c r="AJY42"/>
      <c r="AJZ42"/>
      <c r="AKA42"/>
      <c r="AKB42"/>
      <c r="AKC42"/>
      <c r="AKD42"/>
      <c r="AKE42"/>
      <c r="AKF42"/>
      <c r="AKG42"/>
      <c r="AKH42"/>
      <c r="AKI42"/>
      <c r="AKJ42"/>
      <c r="AKK42"/>
      <c r="AKL42"/>
      <c r="AKM42"/>
      <c r="AKN42"/>
      <c r="AKO42"/>
      <c r="AKP42"/>
      <c r="AKQ42"/>
      <c r="AKR42"/>
      <c r="AKS42"/>
      <c r="AKT42"/>
      <c r="AKU42"/>
      <c r="AKV42"/>
      <c r="AKW42"/>
      <c r="AKX42"/>
      <c r="AKY42"/>
      <c r="AKZ42"/>
      <c r="ALA42"/>
      <c r="ALB42"/>
      <c r="ALC42"/>
      <c r="ALD42"/>
      <c r="ALE42"/>
      <c r="ALF42"/>
      <c r="ALG42"/>
      <c r="ALH42"/>
      <c r="ALI42"/>
      <c r="ALJ42"/>
      <c r="ALK42"/>
      <c r="ALL42"/>
      <c r="ALM42"/>
      <c r="ALN42"/>
      <c r="ALO42"/>
      <c r="ALP42"/>
      <c r="ALQ42"/>
      <c r="ALR42"/>
      <c r="ALS42"/>
      <c r="ALT42"/>
      <c r="ALU42"/>
      <c r="ALV42"/>
      <c r="ALW42"/>
      <c r="ALX42"/>
      <c r="ALY42"/>
      <c r="ALZ42"/>
      <c r="AMA42"/>
      <c r="AMB42"/>
      <c r="AMC42"/>
      <c r="AMD42"/>
      <c r="AME42"/>
      <c r="AMF42"/>
      <c r="AMG42"/>
      <c r="AMH42"/>
      <c r="AMI42"/>
      <c r="AMJ42"/>
      <c r="AMK42"/>
    </row>
    <row r="43" spans="1:1025" ht="18" customHeight="1" x14ac:dyDescent="0.25">
      <c r="A43" s="224"/>
      <c r="B43" s="226"/>
      <c r="C43" s="13"/>
      <c r="D43" s="31" t="s">
        <v>35</v>
      </c>
      <c r="E43" s="99"/>
      <c r="F43" s="101" t="s">
        <v>302</v>
      </c>
      <c r="G43" s="13"/>
      <c r="H43" s="32" t="s">
        <v>34</v>
      </c>
      <c r="I43" s="116" t="s">
        <v>304</v>
      </c>
      <c r="J43" s="102"/>
      <c r="K43" s="82"/>
      <c r="L43" s="85">
        <f t="shared" si="5"/>
        <v>0</v>
      </c>
      <c r="M43" s="85">
        <f t="shared" si="6"/>
        <v>0</v>
      </c>
      <c r="N43" s="85">
        <f t="shared" si="7"/>
        <v>0</v>
      </c>
      <c r="O43" s="85">
        <f>IF(J43&lt;&gt;"",1,0)</f>
        <v>0</v>
      </c>
      <c r="P43" s="79"/>
      <c r="Q43" s="8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c r="IW43"/>
      <c r="IX43"/>
      <c r="IY43"/>
      <c r="IZ43"/>
      <c r="JA43"/>
      <c r="JB43"/>
      <c r="JC43"/>
      <c r="JD43"/>
      <c r="JE43"/>
      <c r="JF43"/>
      <c r="JG43"/>
      <c r="JH43"/>
      <c r="JI43"/>
      <c r="JJ43"/>
      <c r="JK43"/>
      <c r="JL43"/>
      <c r="JM43"/>
      <c r="JN43"/>
      <c r="JO43"/>
      <c r="JP43"/>
      <c r="JQ43"/>
      <c r="JR43"/>
      <c r="JS43"/>
      <c r="JT43"/>
      <c r="JU43"/>
      <c r="JV43"/>
      <c r="JW43"/>
      <c r="JX43"/>
      <c r="JY43"/>
      <c r="JZ43"/>
      <c r="KA43"/>
      <c r="KB43"/>
      <c r="KC43"/>
      <c r="KD43"/>
      <c r="KE43"/>
      <c r="KF43"/>
      <c r="KG43"/>
      <c r="KH43"/>
      <c r="KI43"/>
      <c r="KJ43"/>
      <c r="KK43"/>
      <c r="KL43"/>
      <c r="KM43"/>
      <c r="KN43"/>
      <c r="KO43"/>
      <c r="KP43"/>
      <c r="KQ43"/>
      <c r="KR43"/>
      <c r="KS43"/>
      <c r="KT43"/>
      <c r="KU43"/>
      <c r="KV43"/>
      <c r="KW43"/>
      <c r="KX43"/>
      <c r="KY43"/>
      <c r="KZ43"/>
      <c r="LA43"/>
      <c r="LB43"/>
      <c r="LC43"/>
      <c r="LD43"/>
      <c r="LE43"/>
      <c r="LF43"/>
      <c r="LG43"/>
      <c r="LH43"/>
      <c r="LI43"/>
      <c r="LJ43"/>
      <c r="LK43"/>
      <c r="LL43"/>
      <c r="LM43"/>
      <c r="LN43"/>
      <c r="LO43"/>
      <c r="LP43"/>
      <c r="LQ43"/>
      <c r="LR43"/>
      <c r="LS43"/>
      <c r="LT43"/>
      <c r="LU43"/>
      <c r="LV43"/>
      <c r="LW43"/>
      <c r="LX43"/>
      <c r="LY43"/>
      <c r="LZ43"/>
      <c r="MA43"/>
      <c r="MB43"/>
      <c r="MC43"/>
      <c r="MD43"/>
      <c r="ME43"/>
      <c r="MF43"/>
      <c r="MG43"/>
      <c r="MH43"/>
      <c r="MI43"/>
      <c r="MJ43"/>
      <c r="MK43"/>
      <c r="ML43"/>
      <c r="MM43"/>
      <c r="MN43"/>
      <c r="MO43"/>
      <c r="MP43"/>
      <c r="MQ43"/>
      <c r="MR43"/>
      <c r="MS43"/>
      <c r="MT43"/>
      <c r="MU43"/>
      <c r="MV43"/>
      <c r="MW43"/>
      <c r="MX43"/>
      <c r="MY43"/>
      <c r="MZ43"/>
      <c r="NA43"/>
      <c r="NB43"/>
      <c r="NC43"/>
      <c r="ND43"/>
      <c r="NE43"/>
      <c r="NF43"/>
      <c r="NG43"/>
      <c r="NH43"/>
      <c r="NI43"/>
      <c r="NJ43"/>
      <c r="NK43"/>
      <c r="NL43"/>
      <c r="NM43"/>
      <c r="NN43"/>
      <c r="NO43"/>
      <c r="NP43"/>
      <c r="NQ43"/>
      <c r="NR43"/>
      <c r="NS43"/>
      <c r="NT43"/>
      <c r="NU43"/>
      <c r="NV43"/>
      <c r="NW43"/>
      <c r="NX43"/>
      <c r="NY43"/>
      <c r="NZ43"/>
      <c r="OA43"/>
      <c r="OB43"/>
      <c r="OC43"/>
      <c r="OD43"/>
      <c r="OE43"/>
      <c r="OF43"/>
      <c r="OG43"/>
      <c r="OH43"/>
      <c r="OI43"/>
      <c r="OJ43"/>
      <c r="OK43"/>
      <c r="OL43"/>
      <c r="OM43"/>
      <c r="ON43"/>
      <c r="OO43"/>
      <c r="OP43"/>
      <c r="OQ43"/>
      <c r="OR43"/>
      <c r="OS43"/>
      <c r="OT43"/>
      <c r="OU43"/>
      <c r="OV43"/>
      <c r="OW43"/>
      <c r="OX43"/>
      <c r="OY43"/>
      <c r="OZ43"/>
      <c r="PA43"/>
      <c r="PB43"/>
      <c r="PC43"/>
      <c r="PD43"/>
      <c r="PE43"/>
      <c r="PF43"/>
      <c r="PG43"/>
      <c r="PH43"/>
      <c r="PI43"/>
      <c r="PJ43"/>
      <c r="PK43"/>
      <c r="PL43"/>
      <c r="PM43"/>
      <c r="PN43"/>
      <c r="PO43"/>
      <c r="PP43"/>
      <c r="PQ43"/>
      <c r="PR43"/>
      <c r="PS43"/>
      <c r="PT43"/>
      <c r="PU43"/>
      <c r="PV43"/>
      <c r="PW43"/>
      <c r="PX43"/>
      <c r="PY43"/>
      <c r="PZ43"/>
      <c r="QA43"/>
      <c r="QB43"/>
      <c r="QC43"/>
      <c r="QD43"/>
      <c r="QE43"/>
      <c r="QF43"/>
      <c r="QG43"/>
      <c r="QH43"/>
      <c r="QI43"/>
      <c r="QJ43"/>
      <c r="QK43"/>
      <c r="QL43"/>
      <c r="QM43"/>
      <c r="QN43"/>
      <c r="QO43"/>
      <c r="QP43"/>
      <c r="QQ43"/>
      <c r="QR43"/>
      <c r="QS43"/>
      <c r="QT43"/>
      <c r="QU43"/>
      <c r="QV43"/>
      <c r="QW43"/>
      <c r="QX43"/>
      <c r="QY43"/>
      <c r="QZ43"/>
      <c r="RA43"/>
      <c r="RB43"/>
      <c r="RC43"/>
      <c r="RD43"/>
      <c r="RE43"/>
      <c r="RF43"/>
      <c r="RG43"/>
      <c r="RH43"/>
      <c r="RI43"/>
      <c r="RJ43"/>
      <c r="RK43"/>
      <c r="RL43"/>
      <c r="RM43"/>
      <c r="RN43"/>
      <c r="RO43"/>
      <c r="RP43"/>
      <c r="RQ43"/>
      <c r="RR43"/>
      <c r="RS43"/>
      <c r="RT43"/>
      <c r="RU43"/>
      <c r="RV43"/>
      <c r="RW43"/>
      <c r="RX43"/>
      <c r="RY43"/>
      <c r="RZ43"/>
      <c r="SA43"/>
      <c r="SB43"/>
      <c r="SC43"/>
      <c r="SD43"/>
      <c r="SE43"/>
      <c r="SF43"/>
      <c r="SG43"/>
      <c r="SH43"/>
      <c r="SI43"/>
      <c r="SJ43"/>
      <c r="SK43"/>
      <c r="SL43"/>
      <c r="SM43"/>
      <c r="SN43"/>
      <c r="SO43"/>
      <c r="SP43"/>
      <c r="SQ43"/>
      <c r="SR43"/>
      <c r="SS43"/>
      <c r="ST43"/>
      <c r="SU43"/>
      <c r="SV43"/>
      <c r="SW43"/>
      <c r="SX43"/>
      <c r="SY43"/>
      <c r="SZ43"/>
      <c r="TA43"/>
      <c r="TB43"/>
      <c r="TC43"/>
      <c r="TD43"/>
      <c r="TE43"/>
      <c r="TF43"/>
      <c r="TG43"/>
      <c r="TH43"/>
      <c r="TI43"/>
      <c r="TJ43"/>
      <c r="TK43"/>
      <c r="TL43"/>
      <c r="TM43"/>
      <c r="TN43"/>
      <c r="TO43"/>
      <c r="TP43"/>
      <c r="TQ43"/>
      <c r="TR43"/>
      <c r="TS43"/>
      <c r="TT43"/>
      <c r="TU43"/>
      <c r="TV43"/>
      <c r="TW43"/>
      <c r="TX43"/>
      <c r="TY43"/>
      <c r="TZ43"/>
      <c r="UA43"/>
      <c r="UB43"/>
      <c r="UC43"/>
      <c r="UD43"/>
      <c r="UE43"/>
      <c r="UF43"/>
      <c r="UG43"/>
      <c r="UH43"/>
      <c r="UI43"/>
      <c r="UJ43"/>
      <c r="UK43"/>
      <c r="UL43"/>
      <c r="UM43"/>
      <c r="UN43"/>
      <c r="UO43"/>
      <c r="UP43"/>
      <c r="UQ43"/>
      <c r="UR43"/>
      <c r="US43"/>
      <c r="UT43"/>
      <c r="UU43"/>
      <c r="UV43"/>
      <c r="UW43"/>
      <c r="UX43"/>
      <c r="UY43"/>
      <c r="UZ43"/>
      <c r="VA43"/>
      <c r="VB43"/>
      <c r="VC43"/>
      <c r="VD43"/>
      <c r="VE43"/>
      <c r="VF43"/>
      <c r="VG43"/>
      <c r="VH43"/>
      <c r="VI43"/>
      <c r="VJ43"/>
      <c r="VK43"/>
      <c r="VL43"/>
      <c r="VM43"/>
      <c r="VN43"/>
      <c r="VO43"/>
      <c r="VP43"/>
      <c r="VQ43"/>
      <c r="VR43"/>
      <c r="VS43"/>
      <c r="VT43"/>
      <c r="VU43"/>
      <c r="VV43"/>
      <c r="VW43"/>
      <c r="VX43"/>
      <c r="VY43"/>
      <c r="VZ43"/>
      <c r="WA43"/>
      <c r="WB43"/>
      <c r="WC43"/>
      <c r="WD43"/>
      <c r="WE43"/>
      <c r="WF43"/>
      <c r="WG43"/>
      <c r="WH43"/>
      <c r="WI43"/>
      <c r="WJ43"/>
      <c r="WK43"/>
      <c r="WL43"/>
      <c r="WM43"/>
      <c r="WN43"/>
      <c r="WO43"/>
      <c r="WP43"/>
      <c r="WQ43"/>
      <c r="WR43"/>
      <c r="WS43"/>
      <c r="WT43"/>
      <c r="WU43"/>
      <c r="WV43"/>
      <c r="WW43"/>
      <c r="WX43"/>
      <c r="WY43"/>
      <c r="WZ43"/>
      <c r="XA43"/>
      <c r="XB43"/>
      <c r="XC43"/>
      <c r="XD43"/>
      <c r="XE43"/>
      <c r="XF43"/>
      <c r="XG43"/>
      <c r="XH43"/>
      <c r="XI43"/>
      <c r="XJ43"/>
      <c r="XK43"/>
      <c r="XL43"/>
      <c r="XM43"/>
      <c r="XN43"/>
      <c r="XO43"/>
      <c r="XP43"/>
      <c r="XQ43"/>
      <c r="XR43"/>
      <c r="XS43"/>
      <c r="XT43"/>
      <c r="XU43"/>
      <c r="XV43"/>
      <c r="XW43"/>
      <c r="XX43"/>
      <c r="XY43"/>
      <c r="XZ43"/>
      <c r="YA43"/>
      <c r="YB43"/>
      <c r="YC43"/>
      <c r="YD43"/>
      <c r="YE43"/>
      <c r="YF43"/>
      <c r="YG43"/>
      <c r="YH43"/>
      <c r="YI43"/>
      <c r="YJ43"/>
      <c r="YK43"/>
      <c r="YL43"/>
      <c r="YM43"/>
      <c r="YN43"/>
      <c r="YO43"/>
      <c r="YP43"/>
      <c r="YQ43"/>
      <c r="YR43"/>
      <c r="YS43"/>
      <c r="YT43"/>
      <c r="YU43"/>
      <c r="YV43"/>
      <c r="YW43"/>
      <c r="YX43"/>
      <c r="YY43"/>
      <c r="YZ43"/>
      <c r="ZA43"/>
      <c r="ZB43"/>
      <c r="ZC43"/>
      <c r="ZD43"/>
      <c r="ZE43"/>
      <c r="ZF43"/>
      <c r="ZG43"/>
      <c r="ZH43"/>
      <c r="ZI43"/>
      <c r="ZJ43"/>
      <c r="ZK43"/>
      <c r="ZL43"/>
      <c r="ZM43"/>
      <c r="ZN43"/>
      <c r="ZO43"/>
      <c r="ZP43"/>
      <c r="ZQ43"/>
      <c r="ZR43"/>
      <c r="ZS43"/>
      <c r="ZT43"/>
      <c r="ZU43"/>
      <c r="ZV43"/>
      <c r="ZW43"/>
      <c r="ZX43"/>
      <c r="ZY43"/>
      <c r="ZZ43"/>
      <c r="AAA43"/>
      <c r="AAB43"/>
      <c r="AAC43"/>
      <c r="AAD43"/>
      <c r="AAE43"/>
      <c r="AAF43"/>
      <c r="AAG43"/>
      <c r="AAH43"/>
      <c r="AAI43"/>
      <c r="AAJ43"/>
      <c r="AAK43"/>
      <c r="AAL43"/>
      <c r="AAM43"/>
      <c r="AAN43"/>
      <c r="AAO43"/>
      <c r="AAP43"/>
      <c r="AAQ43"/>
      <c r="AAR43"/>
      <c r="AAS43"/>
      <c r="AAT43"/>
      <c r="AAU43"/>
      <c r="AAV43"/>
      <c r="AAW43"/>
      <c r="AAX43"/>
      <c r="AAY43"/>
      <c r="AAZ43"/>
      <c r="ABA43"/>
      <c r="ABB43"/>
      <c r="ABC43"/>
      <c r="ABD43"/>
      <c r="ABE43"/>
      <c r="ABF43"/>
      <c r="ABG43"/>
      <c r="ABH43"/>
      <c r="ABI43"/>
      <c r="ABJ43"/>
      <c r="ABK43"/>
      <c r="ABL43"/>
      <c r="ABM43"/>
      <c r="ABN43"/>
      <c r="ABO43"/>
      <c r="ABP43"/>
      <c r="ABQ43"/>
      <c r="ABR43"/>
      <c r="ABS43"/>
      <c r="ABT43"/>
      <c r="ABU43"/>
      <c r="ABV43"/>
      <c r="ABW43"/>
      <c r="ABX43"/>
      <c r="ABY43"/>
      <c r="ABZ43"/>
      <c r="ACA43"/>
      <c r="ACB43"/>
      <c r="ACC43"/>
      <c r="ACD43"/>
      <c r="ACE43"/>
      <c r="ACF43"/>
      <c r="ACG43"/>
      <c r="ACH43"/>
      <c r="ACI43"/>
      <c r="ACJ43"/>
      <c r="ACK43"/>
      <c r="ACL43"/>
      <c r="ACM43"/>
      <c r="ACN43"/>
      <c r="ACO43"/>
      <c r="ACP43"/>
      <c r="ACQ43"/>
      <c r="ACR43"/>
      <c r="ACS43"/>
      <c r="ACT43"/>
      <c r="ACU43"/>
      <c r="ACV43"/>
      <c r="ACW43"/>
      <c r="ACX43"/>
      <c r="ACY43"/>
      <c r="ACZ43"/>
      <c r="ADA43"/>
      <c r="ADB43"/>
      <c r="ADC43"/>
      <c r="ADD43"/>
      <c r="ADE43"/>
      <c r="ADF43"/>
      <c r="ADG43"/>
      <c r="ADH43"/>
      <c r="ADI43"/>
      <c r="ADJ43"/>
      <c r="ADK43"/>
      <c r="ADL43"/>
      <c r="ADM43"/>
      <c r="ADN43"/>
      <c r="ADO43"/>
      <c r="ADP43"/>
      <c r="ADQ43"/>
      <c r="ADR43"/>
      <c r="ADS43"/>
      <c r="ADT43"/>
      <c r="ADU43"/>
      <c r="ADV43"/>
      <c r="ADW43"/>
      <c r="ADX43"/>
      <c r="ADY43"/>
      <c r="ADZ43"/>
      <c r="AEA43"/>
      <c r="AEB43"/>
      <c r="AEC43"/>
      <c r="AED43"/>
      <c r="AEE43"/>
      <c r="AEF43"/>
      <c r="AEG43"/>
      <c r="AEH43"/>
      <c r="AEI43"/>
      <c r="AEJ43"/>
      <c r="AEK43"/>
      <c r="AEL43"/>
      <c r="AEM43"/>
      <c r="AEN43"/>
      <c r="AEO43"/>
      <c r="AEP43"/>
      <c r="AEQ43"/>
      <c r="AER43"/>
      <c r="AES43"/>
      <c r="AET43"/>
      <c r="AEU43"/>
      <c r="AEV43"/>
      <c r="AEW43"/>
      <c r="AEX43"/>
      <c r="AEY43"/>
      <c r="AEZ43"/>
      <c r="AFA43"/>
      <c r="AFB43"/>
      <c r="AFC43"/>
      <c r="AFD43"/>
      <c r="AFE43"/>
      <c r="AFF43"/>
      <c r="AFG43"/>
      <c r="AFH43"/>
      <c r="AFI43"/>
      <c r="AFJ43"/>
      <c r="AFK43"/>
      <c r="AFL43"/>
      <c r="AFM43"/>
      <c r="AFN43"/>
      <c r="AFO43"/>
      <c r="AFP43"/>
      <c r="AFQ43"/>
      <c r="AFR43"/>
      <c r="AFS43"/>
      <c r="AFT43"/>
      <c r="AFU43"/>
      <c r="AFV43"/>
      <c r="AFW43"/>
      <c r="AFX43"/>
      <c r="AFY43"/>
      <c r="AFZ43"/>
      <c r="AGA43"/>
      <c r="AGB43"/>
      <c r="AGC43"/>
      <c r="AGD43"/>
      <c r="AGE43"/>
      <c r="AGF43"/>
      <c r="AGG43"/>
      <c r="AGH43"/>
      <c r="AGI43"/>
      <c r="AGJ43"/>
      <c r="AGK43"/>
      <c r="AGL43"/>
      <c r="AGM43"/>
      <c r="AGN43"/>
      <c r="AGO43"/>
      <c r="AGP43"/>
      <c r="AGQ43"/>
      <c r="AGR43"/>
      <c r="AGS43"/>
      <c r="AGT43"/>
      <c r="AGU43"/>
      <c r="AGV43"/>
      <c r="AGW43"/>
      <c r="AGX43"/>
      <c r="AGY43"/>
      <c r="AGZ43"/>
      <c r="AHA43"/>
      <c r="AHB43"/>
      <c r="AHC43"/>
      <c r="AHD43"/>
      <c r="AHE43"/>
      <c r="AHF43"/>
      <c r="AHG43"/>
      <c r="AHH43"/>
      <c r="AHI43"/>
      <c r="AHJ43"/>
      <c r="AHK43"/>
      <c r="AHL43"/>
      <c r="AHM43"/>
      <c r="AHN43"/>
      <c r="AHO43"/>
      <c r="AHP43"/>
      <c r="AHQ43"/>
      <c r="AHR43"/>
      <c r="AHS43"/>
      <c r="AHT43"/>
      <c r="AHU43"/>
      <c r="AHV43"/>
      <c r="AHW43"/>
      <c r="AHX43"/>
      <c r="AHY43"/>
      <c r="AHZ43"/>
      <c r="AIA43"/>
      <c r="AIB43"/>
      <c r="AIC43"/>
      <c r="AID43"/>
      <c r="AIE43"/>
      <c r="AIF43"/>
      <c r="AIG43"/>
      <c r="AIH43"/>
      <c r="AII43"/>
      <c r="AIJ43"/>
      <c r="AIK43"/>
      <c r="AIL43"/>
      <c r="AIM43"/>
      <c r="AIN43"/>
      <c r="AIO43"/>
      <c r="AIP43"/>
      <c r="AIQ43"/>
      <c r="AIR43"/>
      <c r="AIS43"/>
      <c r="AIT43"/>
      <c r="AIU43"/>
      <c r="AIV43"/>
      <c r="AIW43"/>
      <c r="AIX43"/>
      <c r="AIY43"/>
      <c r="AIZ43"/>
      <c r="AJA43"/>
      <c r="AJB43"/>
      <c r="AJC43"/>
      <c r="AJD43"/>
      <c r="AJE43"/>
      <c r="AJF43"/>
      <c r="AJG43"/>
      <c r="AJH43"/>
      <c r="AJI43"/>
      <c r="AJJ43"/>
      <c r="AJK43"/>
      <c r="AJL43"/>
      <c r="AJM43"/>
      <c r="AJN43"/>
      <c r="AJO43"/>
      <c r="AJP43"/>
      <c r="AJQ43"/>
      <c r="AJR43"/>
      <c r="AJS43"/>
      <c r="AJT43"/>
      <c r="AJU43"/>
      <c r="AJV43"/>
      <c r="AJW43"/>
      <c r="AJX43"/>
      <c r="AJY43"/>
      <c r="AJZ43"/>
      <c r="AKA43"/>
      <c r="AKB43"/>
      <c r="AKC43"/>
      <c r="AKD43"/>
      <c r="AKE43"/>
      <c r="AKF43"/>
      <c r="AKG43"/>
      <c r="AKH43"/>
      <c r="AKI43"/>
      <c r="AKJ43"/>
      <c r="AKK43"/>
      <c r="AKL43"/>
      <c r="AKM43"/>
      <c r="AKN43"/>
      <c r="AKO43"/>
      <c r="AKP43"/>
      <c r="AKQ43"/>
      <c r="AKR43"/>
      <c r="AKS43"/>
      <c r="AKT43"/>
      <c r="AKU43"/>
      <c r="AKV43"/>
      <c r="AKW43"/>
      <c r="AKX43"/>
      <c r="AKY43"/>
      <c r="AKZ43"/>
      <c r="ALA43"/>
      <c r="ALB43"/>
      <c r="ALC43"/>
      <c r="ALD43"/>
      <c r="ALE43"/>
      <c r="ALF43"/>
      <c r="ALG43"/>
      <c r="ALH43"/>
      <c r="ALI43"/>
      <c r="ALJ43"/>
      <c r="ALK43"/>
      <c r="ALL43"/>
      <c r="ALM43"/>
      <c r="ALN43"/>
      <c r="ALO43"/>
      <c r="ALP43"/>
      <c r="ALQ43"/>
      <c r="ALR43"/>
      <c r="ALS43"/>
      <c r="ALT43"/>
      <c r="ALU43"/>
      <c r="ALV43"/>
      <c r="ALW43"/>
      <c r="ALX43"/>
      <c r="ALY43"/>
      <c r="ALZ43"/>
      <c r="AMA43"/>
      <c r="AMB43"/>
      <c r="AMC43"/>
      <c r="AMD43"/>
      <c r="AME43"/>
      <c r="AMF43"/>
      <c r="AMG43"/>
      <c r="AMH43"/>
      <c r="AMI43"/>
      <c r="AMJ43"/>
      <c r="AMK43"/>
    </row>
    <row r="44" spans="1:1025" ht="8.1" customHeight="1" x14ac:dyDescent="0.25">
      <c r="A44" s="46"/>
      <c r="B44" s="46"/>
      <c r="C44" s="46"/>
      <c r="D44" s="46"/>
      <c r="E44" s="46"/>
      <c r="F44" s="46"/>
      <c r="G44" s="46"/>
      <c r="H44" s="46"/>
      <c r="I44" s="46"/>
      <c r="J44" s="46"/>
      <c r="K44" s="82"/>
      <c r="P44" s="79"/>
      <c r="Q44" s="83"/>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c r="IW44"/>
      <c r="IX44"/>
      <c r="IY44"/>
      <c r="IZ44"/>
      <c r="JA44"/>
      <c r="JB44"/>
      <c r="JC44"/>
      <c r="JD44"/>
      <c r="JE44"/>
      <c r="JF44"/>
      <c r="JG44"/>
      <c r="JH44"/>
      <c r="JI44"/>
      <c r="JJ44"/>
      <c r="JK44"/>
      <c r="JL44"/>
      <c r="JM44"/>
      <c r="JN44"/>
      <c r="JO44"/>
      <c r="JP44"/>
      <c r="JQ44"/>
      <c r="JR44"/>
      <c r="JS44"/>
      <c r="JT44"/>
      <c r="JU44"/>
      <c r="JV44"/>
      <c r="JW44"/>
      <c r="JX44"/>
      <c r="JY44"/>
      <c r="JZ44"/>
      <c r="KA44"/>
      <c r="KB44"/>
      <c r="KC44"/>
      <c r="KD44"/>
      <c r="KE44"/>
      <c r="KF44"/>
      <c r="KG44"/>
      <c r="KH44"/>
      <c r="KI44"/>
      <c r="KJ44"/>
      <c r="KK44"/>
      <c r="KL44"/>
      <c r="KM44"/>
      <c r="KN44"/>
      <c r="KO44"/>
      <c r="KP44"/>
      <c r="KQ44"/>
      <c r="KR44"/>
      <c r="KS44"/>
      <c r="KT44"/>
      <c r="KU44"/>
      <c r="KV44"/>
      <c r="KW44"/>
      <c r="KX44"/>
      <c r="KY44"/>
      <c r="KZ44"/>
      <c r="LA44"/>
      <c r="LB44"/>
      <c r="LC44"/>
      <c r="LD44"/>
      <c r="LE44"/>
      <c r="LF44"/>
      <c r="LG44"/>
      <c r="LH44"/>
      <c r="LI44"/>
      <c r="LJ44"/>
      <c r="LK44"/>
      <c r="LL44"/>
      <c r="LM44"/>
      <c r="LN44"/>
      <c r="LO44"/>
      <c r="LP44"/>
      <c r="LQ44"/>
      <c r="LR44"/>
      <c r="LS44"/>
      <c r="LT44"/>
      <c r="LU44"/>
      <c r="LV44"/>
      <c r="LW44"/>
      <c r="LX44"/>
      <c r="LY44"/>
      <c r="LZ44"/>
      <c r="MA44"/>
      <c r="MB44"/>
      <c r="MC44"/>
      <c r="MD44"/>
      <c r="ME44"/>
      <c r="MF44"/>
      <c r="MG44"/>
      <c r="MH44"/>
      <c r="MI44"/>
      <c r="MJ44"/>
      <c r="MK44"/>
      <c r="ML44"/>
      <c r="MM44"/>
      <c r="MN44"/>
      <c r="MO44"/>
      <c r="MP44"/>
      <c r="MQ44"/>
      <c r="MR44"/>
      <c r="MS44"/>
      <c r="MT44"/>
      <c r="MU44"/>
      <c r="MV44"/>
      <c r="MW44"/>
      <c r="MX44"/>
      <c r="MY44"/>
      <c r="MZ44"/>
      <c r="NA44"/>
      <c r="NB44"/>
      <c r="NC44"/>
      <c r="ND44"/>
      <c r="NE44"/>
      <c r="NF44"/>
      <c r="NG44"/>
      <c r="NH44"/>
      <c r="NI44"/>
      <c r="NJ44"/>
      <c r="NK44"/>
      <c r="NL44"/>
      <c r="NM44"/>
      <c r="NN44"/>
      <c r="NO44"/>
      <c r="NP44"/>
      <c r="NQ44"/>
      <c r="NR44"/>
      <c r="NS44"/>
      <c r="NT44"/>
      <c r="NU44"/>
      <c r="NV44"/>
      <c r="NW44"/>
      <c r="NX44"/>
      <c r="NY44"/>
      <c r="NZ44"/>
      <c r="OA44"/>
      <c r="OB44"/>
      <c r="OC44"/>
      <c r="OD44"/>
      <c r="OE44"/>
      <c r="OF44"/>
      <c r="OG44"/>
      <c r="OH44"/>
      <c r="OI44"/>
      <c r="OJ44"/>
      <c r="OK44"/>
      <c r="OL44"/>
      <c r="OM44"/>
      <c r="ON44"/>
      <c r="OO44"/>
      <c r="OP44"/>
      <c r="OQ44"/>
      <c r="OR44"/>
      <c r="OS44"/>
      <c r="OT44"/>
      <c r="OU44"/>
      <c r="OV44"/>
      <c r="OW44"/>
      <c r="OX44"/>
      <c r="OY44"/>
      <c r="OZ44"/>
      <c r="PA44"/>
      <c r="PB44"/>
      <c r="PC44"/>
      <c r="PD44"/>
      <c r="PE44"/>
      <c r="PF44"/>
      <c r="PG44"/>
      <c r="PH44"/>
      <c r="PI44"/>
      <c r="PJ44"/>
      <c r="PK44"/>
      <c r="PL44"/>
      <c r="PM44"/>
      <c r="PN44"/>
      <c r="PO44"/>
      <c r="PP44"/>
      <c r="PQ44"/>
      <c r="PR44"/>
      <c r="PS44"/>
      <c r="PT44"/>
      <c r="PU44"/>
      <c r="PV44"/>
      <c r="PW44"/>
      <c r="PX44"/>
      <c r="PY44"/>
      <c r="PZ44"/>
      <c r="QA44"/>
      <c r="QB44"/>
      <c r="QC44"/>
      <c r="QD44"/>
      <c r="QE44"/>
      <c r="QF44"/>
      <c r="QG44"/>
      <c r="QH44"/>
      <c r="QI44"/>
      <c r="QJ44"/>
      <c r="QK44"/>
      <c r="QL44"/>
      <c r="QM44"/>
      <c r="QN44"/>
      <c r="QO44"/>
      <c r="QP44"/>
      <c r="QQ44"/>
      <c r="QR44"/>
      <c r="QS44"/>
      <c r="QT44"/>
      <c r="QU44"/>
      <c r="QV44"/>
      <c r="QW44"/>
      <c r="QX44"/>
      <c r="QY44"/>
      <c r="QZ44"/>
      <c r="RA44"/>
      <c r="RB44"/>
      <c r="RC44"/>
      <c r="RD44"/>
      <c r="RE44"/>
      <c r="RF44"/>
      <c r="RG44"/>
      <c r="RH44"/>
      <c r="RI44"/>
      <c r="RJ44"/>
      <c r="RK44"/>
      <c r="RL44"/>
      <c r="RM44"/>
      <c r="RN44"/>
      <c r="RO44"/>
      <c r="RP44"/>
      <c r="RQ44"/>
      <c r="RR44"/>
      <c r="RS44"/>
      <c r="RT44"/>
      <c r="RU44"/>
      <c r="RV44"/>
      <c r="RW44"/>
      <c r="RX44"/>
      <c r="RY44"/>
      <c r="RZ44"/>
      <c r="SA44"/>
      <c r="SB44"/>
      <c r="SC44"/>
      <c r="SD44"/>
      <c r="SE44"/>
      <c r="SF44"/>
      <c r="SG44"/>
      <c r="SH44"/>
      <c r="SI44"/>
      <c r="SJ44"/>
      <c r="SK44"/>
      <c r="SL44"/>
      <c r="SM44"/>
      <c r="SN44"/>
      <c r="SO44"/>
      <c r="SP44"/>
      <c r="SQ44"/>
      <c r="SR44"/>
      <c r="SS44"/>
      <c r="ST44"/>
      <c r="SU44"/>
      <c r="SV44"/>
      <c r="SW44"/>
      <c r="SX44"/>
      <c r="SY44"/>
      <c r="SZ44"/>
      <c r="TA44"/>
      <c r="TB44"/>
      <c r="TC44"/>
      <c r="TD44"/>
      <c r="TE44"/>
      <c r="TF44"/>
      <c r="TG44"/>
      <c r="TH44"/>
      <c r="TI44"/>
      <c r="TJ44"/>
      <c r="TK44"/>
      <c r="TL44"/>
      <c r="TM44"/>
      <c r="TN44"/>
      <c r="TO44"/>
      <c r="TP44"/>
      <c r="TQ44"/>
      <c r="TR44"/>
      <c r="TS44"/>
      <c r="TT44"/>
      <c r="TU44"/>
      <c r="TV44"/>
      <c r="TW44"/>
      <c r="TX44"/>
      <c r="TY44"/>
      <c r="TZ44"/>
      <c r="UA44"/>
      <c r="UB44"/>
      <c r="UC44"/>
      <c r="UD44"/>
      <c r="UE44"/>
      <c r="UF44"/>
      <c r="UG44"/>
      <c r="UH44"/>
      <c r="UI44"/>
      <c r="UJ44"/>
      <c r="UK44"/>
      <c r="UL44"/>
      <c r="UM44"/>
      <c r="UN44"/>
      <c r="UO44"/>
      <c r="UP44"/>
      <c r="UQ44"/>
      <c r="UR44"/>
      <c r="US44"/>
      <c r="UT44"/>
      <c r="UU44"/>
      <c r="UV44"/>
      <c r="UW44"/>
      <c r="UX44"/>
      <c r="UY44"/>
      <c r="UZ44"/>
      <c r="VA44"/>
      <c r="VB44"/>
      <c r="VC44"/>
      <c r="VD44"/>
      <c r="VE44"/>
      <c r="VF44"/>
      <c r="VG44"/>
      <c r="VH44"/>
      <c r="VI44"/>
      <c r="VJ44"/>
      <c r="VK44"/>
      <c r="VL44"/>
      <c r="VM44"/>
      <c r="VN44"/>
      <c r="VO44"/>
      <c r="VP44"/>
      <c r="VQ44"/>
      <c r="VR44"/>
      <c r="VS44"/>
      <c r="VT44"/>
      <c r="VU44"/>
      <c r="VV44"/>
      <c r="VW44"/>
      <c r="VX44"/>
      <c r="VY44"/>
      <c r="VZ44"/>
      <c r="WA44"/>
      <c r="WB44"/>
      <c r="WC44"/>
      <c r="WD44"/>
      <c r="WE44"/>
      <c r="WF44"/>
      <c r="WG44"/>
      <c r="WH44"/>
      <c r="WI44"/>
      <c r="WJ44"/>
      <c r="WK44"/>
      <c r="WL44"/>
      <c r="WM44"/>
      <c r="WN44"/>
      <c r="WO44"/>
      <c r="WP44"/>
      <c r="WQ44"/>
      <c r="WR44"/>
      <c r="WS44"/>
      <c r="WT44"/>
      <c r="WU44"/>
      <c r="WV44"/>
      <c r="WW44"/>
      <c r="WX44"/>
      <c r="WY44"/>
      <c r="WZ44"/>
      <c r="XA44"/>
      <c r="XB44"/>
      <c r="XC44"/>
      <c r="XD44"/>
      <c r="XE44"/>
      <c r="XF44"/>
      <c r="XG44"/>
      <c r="XH44"/>
      <c r="XI44"/>
      <c r="XJ44"/>
      <c r="XK44"/>
      <c r="XL44"/>
      <c r="XM44"/>
      <c r="XN44"/>
      <c r="XO44"/>
      <c r="XP44"/>
      <c r="XQ44"/>
      <c r="XR44"/>
      <c r="XS44"/>
      <c r="XT44"/>
      <c r="XU44"/>
      <c r="XV44"/>
      <c r="XW44"/>
      <c r="XX44"/>
      <c r="XY44"/>
      <c r="XZ44"/>
      <c r="YA44"/>
      <c r="YB44"/>
      <c r="YC44"/>
      <c r="YD44"/>
      <c r="YE44"/>
      <c r="YF44"/>
      <c r="YG44"/>
      <c r="YH44"/>
      <c r="YI44"/>
      <c r="YJ44"/>
      <c r="YK44"/>
      <c r="YL44"/>
      <c r="YM44"/>
      <c r="YN44"/>
      <c r="YO44"/>
      <c r="YP44"/>
      <c r="YQ44"/>
      <c r="YR44"/>
      <c r="YS44"/>
      <c r="YT44"/>
      <c r="YU44"/>
      <c r="YV44"/>
      <c r="YW44"/>
      <c r="YX44"/>
      <c r="YY44"/>
      <c r="YZ44"/>
      <c r="ZA44"/>
      <c r="ZB44"/>
      <c r="ZC44"/>
      <c r="ZD44"/>
      <c r="ZE44"/>
      <c r="ZF44"/>
      <c r="ZG44"/>
      <c r="ZH44"/>
      <c r="ZI44"/>
      <c r="ZJ44"/>
      <c r="ZK44"/>
      <c r="ZL44"/>
      <c r="ZM44"/>
      <c r="ZN44"/>
      <c r="ZO44"/>
      <c r="ZP44"/>
      <c r="ZQ44"/>
      <c r="ZR44"/>
      <c r="ZS44"/>
      <c r="ZT44"/>
      <c r="ZU44"/>
      <c r="ZV44"/>
      <c r="ZW44"/>
      <c r="ZX44"/>
      <c r="ZY44"/>
      <c r="ZZ44"/>
      <c r="AAA44"/>
      <c r="AAB44"/>
      <c r="AAC44"/>
      <c r="AAD44"/>
      <c r="AAE44"/>
      <c r="AAF44"/>
      <c r="AAG44"/>
      <c r="AAH44"/>
      <c r="AAI44"/>
      <c r="AAJ44"/>
      <c r="AAK44"/>
      <c r="AAL44"/>
      <c r="AAM44"/>
      <c r="AAN44"/>
      <c r="AAO44"/>
      <c r="AAP44"/>
      <c r="AAQ44"/>
      <c r="AAR44"/>
      <c r="AAS44"/>
      <c r="AAT44"/>
      <c r="AAU44"/>
      <c r="AAV44"/>
      <c r="AAW44"/>
      <c r="AAX44"/>
      <c r="AAY44"/>
      <c r="AAZ44"/>
      <c r="ABA44"/>
      <c r="ABB44"/>
      <c r="ABC44"/>
      <c r="ABD44"/>
      <c r="ABE44"/>
      <c r="ABF44"/>
      <c r="ABG44"/>
      <c r="ABH44"/>
      <c r="ABI44"/>
      <c r="ABJ44"/>
      <c r="ABK44"/>
      <c r="ABL44"/>
      <c r="ABM44"/>
      <c r="ABN44"/>
      <c r="ABO44"/>
      <c r="ABP44"/>
      <c r="ABQ44"/>
      <c r="ABR44"/>
      <c r="ABS44"/>
      <c r="ABT44"/>
      <c r="ABU44"/>
      <c r="ABV44"/>
      <c r="ABW44"/>
      <c r="ABX44"/>
      <c r="ABY44"/>
      <c r="ABZ44"/>
      <c r="ACA44"/>
      <c r="ACB44"/>
      <c r="ACC44"/>
      <c r="ACD44"/>
      <c r="ACE44"/>
      <c r="ACF44"/>
      <c r="ACG44"/>
      <c r="ACH44"/>
      <c r="ACI44"/>
      <c r="ACJ44"/>
      <c r="ACK44"/>
      <c r="ACL44"/>
      <c r="ACM44"/>
      <c r="ACN44"/>
      <c r="ACO44"/>
      <c r="ACP44"/>
      <c r="ACQ44"/>
      <c r="ACR44"/>
      <c r="ACS44"/>
      <c r="ACT44"/>
      <c r="ACU44"/>
      <c r="ACV44"/>
      <c r="ACW44"/>
      <c r="ACX44"/>
      <c r="ACY44"/>
      <c r="ACZ44"/>
      <c r="ADA44"/>
      <c r="ADB44"/>
      <c r="ADC44"/>
      <c r="ADD44"/>
      <c r="ADE44"/>
      <c r="ADF44"/>
      <c r="ADG44"/>
      <c r="ADH44"/>
      <c r="ADI44"/>
      <c r="ADJ44"/>
      <c r="ADK44"/>
      <c r="ADL44"/>
      <c r="ADM44"/>
      <c r="ADN44"/>
      <c r="ADO44"/>
      <c r="ADP44"/>
      <c r="ADQ44"/>
      <c r="ADR44"/>
      <c r="ADS44"/>
      <c r="ADT44"/>
      <c r="ADU44"/>
      <c r="ADV44"/>
      <c r="ADW44"/>
      <c r="ADX44"/>
      <c r="ADY44"/>
      <c r="ADZ44"/>
      <c r="AEA44"/>
      <c r="AEB44"/>
      <c r="AEC44"/>
      <c r="AED44"/>
      <c r="AEE44"/>
      <c r="AEF44"/>
      <c r="AEG44"/>
      <c r="AEH44"/>
      <c r="AEI44"/>
      <c r="AEJ44"/>
      <c r="AEK44"/>
      <c r="AEL44"/>
      <c r="AEM44"/>
      <c r="AEN44"/>
      <c r="AEO44"/>
      <c r="AEP44"/>
      <c r="AEQ44"/>
      <c r="AER44"/>
      <c r="AES44"/>
      <c r="AET44"/>
      <c r="AEU44"/>
      <c r="AEV44"/>
      <c r="AEW44"/>
      <c r="AEX44"/>
      <c r="AEY44"/>
      <c r="AEZ44"/>
      <c r="AFA44"/>
      <c r="AFB44"/>
      <c r="AFC44"/>
      <c r="AFD44"/>
      <c r="AFE44"/>
      <c r="AFF44"/>
      <c r="AFG44"/>
      <c r="AFH44"/>
      <c r="AFI44"/>
      <c r="AFJ44"/>
      <c r="AFK44"/>
      <c r="AFL44"/>
      <c r="AFM44"/>
      <c r="AFN44"/>
      <c r="AFO44"/>
      <c r="AFP44"/>
      <c r="AFQ44"/>
      <c r="AFR44"/>
      <c r="AFS44"/>
      <c r="AFT44"/>
      <c r="AFU44"/>
      <c r="AFV44"/>
      <c r="AFW44"/>
      <c r="AFX44"/>
      <c r="AFY44"/>
      <c r="AFZ44"/>
      <c r="AGA44"/>
      <c r="AGB44"/>
      <c r="AGC44"/>
      <c r="AGD44"/>
      <c r="AGE44"/>
      <c r="AGF44"/>
      <c r="AGG44"/>
      <c r="AGH44"/>
      <c r="AGI44"/>
      <c r="AGJ44"/>
      <c r="AGK44"/>
      <c r="AGL44"/>
      <c r="AGM44"/>
      <c r="AGN44"/>
      <c r="AGO44"/>
      <c r="AGP44"/>
      <c r="AGQ44"/>
      <c r="AGR44"/>
      <c r="AGS44"/>
      <c r="AGT44"/>
      <c r="AGU44"/>
      <c r="AGV44"/>
      <c r="AGW44"/>
      <c r="AGX44"/>
      <c r="AGY44"/>
      <c r="AGZ44"/>
      <c r="AHA44"/>
      <c r="AHB44"/>
      <c r="AHC44"/>
      <c r="AHD44"/>
      <c r="AHE44"/>
      <c r="AHF44"/>
      <c r="AHG44"/>
      <c r="AHH44"/>
      <c r="AHI44"/>
      <c r="AHJ44"/>
      <c r="AHK44"/>
      <c r="AHL44"/>
      <c r="AHM44"/>
      <c r="AHN44"/>
      <c r="AHO44"/>
      <c r="AHP44"/>
      <c r="AHQ44"/>
      <c r="AHR44"/>
      <c r="AHS44"/>
      <c r="AHT44"/>
      <c r="AHU44"/>
      <c r="AHV44"/>
      <c r="AHW44"/>
      <c r="AHX44"/>
      <c r="AHY44"/>
      <c r="AHZ44"/>
      <c r="AIA44"/>
      <c r="AIB44"/>
      <c r="AIC44"/>
      <c r="AID44"/>
      <c r="AIE44"/>
      <c r="AIF44"/>
      <c r="AIG44"/>
      <c r="AIH44"/>
      <c r="AII44"/>
      <c r="AIJ44"/>
      <c r="AIK44"/>
      <c r="AIL44"/>
      <c r="AIM44"/>
      <c r="AIN44"/>
      <c r="AIO44"/>
      <c r="AIP44"/>
      <c r="AIQ44"/>
      <c r="AIR44"/>
      <c r="AIS44"/>
      <c r="AIT44"/>
      <c r="AIU44"/>
      <c r="AIV44"/>
      <c r="AIW44"/>
      <c r="AIX44"/>
      <c r="AIY44"/>
      <c r="AIZ44"/>
      <c r="AJA44"/>
      <c r="AJB44"/>
      <c r="AJC44"/>
      <c r="AJD44"/>
      <c r="AJE44"/>
      <c r="AJF44"/>
      <c r="AJG44"/>
      <c r="AJH44"/>
      <c r="AJI44"/>
      <c r="AJJ44"/>
      <c r="AJK44"/>
      <c r="AJL44"/>
      <c r="AJM44"/>
      <c r="AJN44"/>
      <c r="AJO44"/>
      <c r="AJP44"/>
      <c r="AJQ44"/>
      <c r="AJR44"/>
      <c r="AJS44"/>
      <c r="AJT44"/>
      <c r="AJU44"/>
      <c r="AJV44"/>
      <c r="AJW44"/>
      <c r="AJX44"/>
      <c r="AJY44"/>
      <c r="AJZ44"/>
      <c r="AKA44"/>
      <c r="AKB44"/>
      <c r="AKC44"/>
      <c r="AKD44"/>
      <c r="AKE44"/>
      <c r="AKF44"/>
      <c r="AKG44"/>
      <c r="AKH44"/>
      <c r="AKI44"/>
      <c r="AKJ44"/>
      <c r="AKK44"/>
      <c r="AKL44"/>
      <c r="AKM44"/>
      <c r="AKN44"/>
      <c r="AKO44"/>
      <c r="AKP44"/>
      <c r="AKQ44"/>
      <c r="AKR44"/>
      <c r="AKS44"/>
      <c r="AKT44"/>
      <c r="AKU44"/>
      <c r="AKV44"/>
      <c r="AKW44"/>
      <c r="AKX44"/>
      <c r="AKY44"/>
      <c r="AKZ44"/>
      <c r="ALA44"/>
      <c r="ALB44"/>
      <c r="ALC44"/>
      <c r="ALD44"/>
      <c r="ALE44"/>
      <c r="ALF44"/>
      <c r="ALG44"/>
      <c r="ALH44"/>
      <c r="ALI44"/>
      <c r="ALJ44"/>
      <c r="ALK44"/>
      <c r="ALL44"/>
      <c r="ALM44"/>
      <c r="ALN44"/>
      <c r="ALO44"/>
      <c r="ALP44"/>
      <c r="ALQ44"/>
      <c r="ALR44"/>
      <c r="ALS44"/>
      <c r="ALT44"/>
      <c r="ALU44"/>
      <c r="ALV44"/>
      <c r="ALW44"/>
      <c r="ALX44"/>
      <c r="ALY44"/>
      <c r="ALZ44"/>
      <c r="AMA44"/>
      <c r="AMB44"/>
      <c r="AMC44"/>
      <c r="AMD44"/>
      <c r="AME44"/>
      <c r="AMF44"/>
      <c r="AMG44"/>
      <c r="AMH44"/>
      <c r="AMI44"/>
      <c r="AMJ44"/>
      <c r="AMK44"/>
    </row>
    <row r="45" spans="1:1025" ht="15" customHeight="1" x14ac:dyDescent="0.25">
      <c r="A45" s="151">
        <v>8</v>
      </c>
      <c r="B45" s="237" t="s">
        <v>85</v>
      </c>
      <c r="C45" s="197" t="s">
        <v>86</v>
      </c>
      <c r="D45" s="197"/>
      <c r="E45" s="197"/>
      <c r="F45" s="197"/>
      <c r="G45" s="197"/>
      <c r="H45" s="197"/>
      <c r="I45" s="197"/>
      <c r="J45" s="197"/>
      <c r="K45" s="112"/>
      <c r="P45" s="79"/>
      <c r="Q45" s="83"/>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c r="IW45"/>
      <c r="IX45"/>
      <c r="IY45"/>
      <c r="IZ45"/>
      <c r="JA45"/>
      <c r="JB45"/>
      <c r="JC45"/>
      <c r="JD45"/>
      <c r="JE45"/>
      <c r="JF45"/>
      <c r="JG45"/>
      <c r="JH45"/>
      <c r="JI45"/>
      <c r="JJ45"/>
      <c r="JK45"/>
      <c r="JL45"/>
      <c r="JM45"/>
      <c r="JN45"/>
      <c r="JO45"/>
      <c r="JP45"/>
      <c r="JQ45"/>
      <c r="JR45"/>
      <c r="JS45"/>
      <c r="JT45"/>
      <c r="JU45"/>
      <c r="JV45"/>
      <c r="JW45"/>
      <c r="JX45"/>
      <c r="JY45"/>
      <c r="JZ45"/>
      <c r="KA45"/>
      <c r="KB45"/>
      <c r="KC45"/>
      <c r="KD45"/>
      <c r="KE45"/>
      <c r="KF45"/>
      <c r="KG45"/>
      <c r="KH45"/>
      <c r="KI45"/>
      <c r="KJ45"/>
      <c r="KK45"/>
      <c r="KL45"/>
      <c r="KM45"/>
      <c r="KN45"/>
      <c r="KO45"/>
      <c r="KP45"/>
      <c r="KQ45"/>
      <c r="KR45"/>
      <c r="KS45"/>
      <c r="KT45"/>
      <c r="KU45"/>
      <c r="KV45"/>
      <c r="KW45"/>
      <c r="KX45"/>
      <c r="KY45"/>
      <c r="KZ45"/>
      <c r="LA45"/>
      <c r="LB45"/>
      <c r="LC45"/>
      <c r="LD45"/>
      <c r="LE45"/>
      <c r="LF45"/>
      <c r="LG45"/>
      <c r="LH45"/>
      <c r="LI45"/>
      <c r="LJ45"/>
      <c r="LK45"/>
      <c r="LL45"/>
      <c r="LM45"/>
      <c r="LN45"/>
      <c r="LO45"/>
      <c r="LP45"/>
      <c r="LQ45"/>
      <c r="LR45"/>
      <c r="LS45"/>
      <c r="LT45"/>
      <c r="LU45"/>
      <c r="LV45"/>
      <c r="LW45"/>
      <c r="LX45"/>
      <c r="LY45"/>
      <c r="LZ45"/>
      <c r="MA45"/>
      <c r="MB45"/>
      <c r="MC45"/>
      <c r="MD45"/>
      <c r="ME45"/>
      <c r="MF45"/>
      <c r="MG45"/>
      <c r="MH45"/>
      <c r="MI45"/>
      <c r="MJ45"/>
      <c r="MK45"/>
      <c r="ML45"/>
      <c r="MM45"/>
      <c r="MN45"/>
      <c r="MO45"/>
      <c r="MP45"/>
      <c r="MQ45"/>
      <c r="MR45"/>
      <c r="MS45"/>
      <c r="MT45"/>
      <c r="MU45"/>
      <c r="MV45"/>
      <c r="MW45"/>
      <c r="MX45"/>
      <c r="MY45"/>
      <c r="MZ45"/>
      <c r="NA45"/>
      <c r="NB45"/>
      <c r="NC45"/>
      <c r="ND45"/>
      <c r="NE45"/>
      <c r="NF45"/>
      <c r="NG45"/>
      <c r="NH45"/>
      <c r="NI45"/>
      <c r="NJ45"/>
      <c r="NK45"/>
      <c r="NL45"/>
      <c r="NM45"/>
      <c r="NN45"/>
      <c r="NO45"/>
      <c r="NP45"/>
      <c r="NQ45"/>
      <c r="NR45"/>
      <c r="NS45"/>
      <c r="NT45"/>
      <c r="NU45"/>
      <c r="NV45"/>
      <c r="NW45"/>
      <c r="NX45"/>
      <c r="NY45"/>
      <c r="NZ45"/>
      <c r="OA45"/>
      <c r="OB45"/>
      <c r="OC45"/>
      <c r="OD45"/>
      <c r="OE45"/>
      <c r="OF45"/>
      <c r="OG45"/>
      <c r="OH45"/>
      <c r="OI45"/>
      <c r="OJ45"/>
      <c r="OK45"/>
      <c r="OL45"/>
      <c r="OM45"/>
      <c r="ON45"/>
      <c r="OO45"/>
      <c r="OP45"/>
      <c r="OQ45"/>
      <c r="OR45"/>
      <c r="OS45"/>
      <c r="OT45"/>
      <c r="OU45"/>
      <c r="OV45"/>
      <c r="OW45"/>
      <c r="OX45"/>
      <c r="OY45"/>
      <c r="OZ45"/>
      <c r="PA45"/>
      <c r="PB45"/>
      <c r="PC45"/>
      <c r="PD45"/>
      <c r="PE45"/>
      <c r="PF45"/>
      <c r="PG45"/>
      <c r="PH45"/>
      <c r="PI45"/>
      <c r="PJ45"/>
      <c r="PK45"/>
      <c r="PL45"/>
      <c r="PM45"/>
      <c r="PN45"/>
      <c r="PO45"/>
      <c r="PP45"/>
      <c r="PQ45"/>
      <c r="PR45"/>
      <c r="PS45"/>
      <c r="PT45"/>
      <c r="PU45"/>
      <c r="PV45"/>
      <c r="PW45"/>
      <c r="PX45"/>
      <c r="PY45"/>
      <c r="PZ45"/>
      <c r="QA45"/>
      <c r="QB45"/>
      <c r="QC45"/>
      <c r="QD45"/>
      <c r="QE45"/>
      <c r="QF45"/>
      <c r="QG45"/>
      <c r="QH45"/>
      <c r="QI45"/>
      <c r="QJ45"/>
      <c r="QK45"/>
      <c r="QL45"/>
      <c r="QM45"/>
      <c r="QN45"/>
      <c r="QO45"/>
      <c r="QP45"/>
      <c r="QQ45"/>
      <c r="QR45"/>
      <c r="QS45"/>
      <c r="QT45"/>
      <c r="QU45"/>
      <c r="QV45"/>
      <c r="QW45"/>
      <c r="QX45"/>
      <c r="QY45"/>
      <c r="QZ45"/>
      <c r="RA45"/>
      <c r="RB45"/>
      <c r="RC45"/>
      <c r="RD45"/>
      <c r="RE45"/>
      <c r="RF45"/>
      <c r="RG45"/>
      <c r="RH45"/>
      <c r="RI45"/>
      <c r="RJ45"/>
      <c r="RK45"/>
      <c r="RL45"/>
      <c r="RM45"/>
      <c r="RN45"/>
      <c r="RO45"/>
      <c r="RP45"/>
      <c r="RQ45"/>
      <c r="RR45"/>
      <c r="RS45"/>
      <c r="RT45"/>
      <c r="RU45"/>
      <c r="RV45"/>
      <c r="RW45"/>
      <c r="RX45"/>
      <c r="RY45"/>
      <c r="RZ45"/>
      <c r="SA45"/>
      <c r="SB45"/>
      <c r="SC45"/>
      <c r="SD45"/>
      <c r="SE45"/>
      <c r="SF45"/>
      <c r="SG45"/>
      <c r="SH45"/>
      <c r="SI45"/>
      <c r="SJ45"/>
      <c r="SK45"/>
      <c r="SL45"/>
      <c r="SM45"/>
      <c r="SN45"/>
      <c r="SO45"/>
      <c r="SP45"/>
      <c r="SQ45"/>
      <c r="SR45"/>
      <c r="SS45"/>
      <c r="ST45"/>
      <c r="SU45"/>
      <c r="SV45"/>
      <c r="SW45"/>
      <c r="SX45"/>
      <c r="SY45"/>
      <c r="SZ45"/>
      <c r="TA45"/>
      <c r="TB45"/>
      <c r="TC45"/>
      <c r="TD45"/>
      <c r="TE45"/>
      <c r="TF45"/>
      <c r="TG45"/>
      <c r="TH45"/>
      <c r="TI45"/>
      <c r="TJ45"/>
      <c r="TK45"/>
      <c r="TL45"/>
      <c r="TM45"/>
      <c r="TN45"/>
      <c r="TO45"/>
      <c r="TP45"/>
      <c r="TQ45"/>
      <c r="TR45"/>
      <c r="TS45"/>
      <c r="TT45"/>
      <c r="TU45"/>
      <c r="TV45"/>
      <c r="TW45"/>
      <c r="TX45"/>
      <c r="TY45"/>
      <c r="TZ45"/>
      <c r="UA45"/>
      <c r="UB45"/>
      <c r="UC45"/>
      <c r="UD45"/>
      <c r="UE45"/>
      <c r="UF45"/>
      <c r="UG45"/>
      <c r="UH45"/>
      <c r="UI45"/>
      <c r="UJ45"/>
      <c r="UK45"/>
      <c r="UL45"/>
      <c r="UM45"/>
      <c r="UN45"/>
      <c r="UO45"/>
      <c r="UP45"/>
      <c r="UQ45"/>
      <c r="UR45"/>
      <c r="US45"/>
      <c r="UT45"/>
      <c r="UU45"/>
      <c r="UV45"/>
      <c r="UW45"/>
      <c r="UX45"/>
      <c r="UY45"/>
      <c r="UZ45"/>
      <c r="VA45"/>
      <c r="VB45"/>
      <c r="VC45"/>
      <c r="VD45"/>
      <c r="VE45"/>
      <c r="VF45"/>
      <c r="VG45"/>
      <c r="VH45"/>
      <c r="VI45"/>
      <c r="VJ45"/>
      <c r="VK45"/>
      <c r="VL45"/>
      <c r="VM45"/>
      <c r="VN45"/>
      <c r="VO45"/>
      <c r="VP45"/>
      <c r="VQ45"/>
      <c r="VR45"/>
      <c r="VS45"/>
      <c r="VT45"/>
      <c r="VU45"/>
      <c r="VV45"/>
      <c r="VW45"/>
      <c r="VX45"/>
      <c r="VY45"/>
      <c r="VZ45"/>
      <c r="WA45"/>
      <c r="WB45"/>
      <c r="WC45"/>
      <c r="WD45"/>
      <c r="WE45"/>
      <c r="WF45"/>
      <c r="WG45"/>
      <c r="WH45"/>
      <c r="WI45"/>
      <c r="WJ45"/>
      <c r="WK45"/>
      <c r="WL45"/>
      <c r="WM45"/>
      <c r="WN45"/>
      <c r="WO45"/>
      <c r="WP45"/>
      <c r="WQ45"/>
      <c r="WR45"/>
      <c r="WS45"/>
      <c r="WT45"/>
      <c r="WU45"/>
      <c r="WV45"/>
      <c r="WW45"/>
      <c r="WX45"/>
      <c r="WY45"/>
      <c r="WZ45"/>
      <c r="XA45"/>
      <c r="XB45"/>
      <c r="XC45"/>
      <c r="XD45"/>
      <c r="XE45"/>
      <c r="XF45"/>
      <c r="XG45"/>
      <c r="XH45"/>
      <c r="XI45"/>
      <c r="XJ45"/>
      <c r="XK45"/>
      <c r="XL45"/>
      <c r="XM45"/>
      <c r="XN45"/>
      <c r="XO45"/>
      <c r="XP45"/>
      <c r="XQ45"/>
      <c r="XR45"/>
      <c r="XS45"/>
      <c r="XT45"/>
      <c r="XU45"/>
      <c r="XV45"/>
      <c r="XW45"/>
      <c r="XX45"/>
      <c r="XY45"/>
      <c r="XZ45"/>
      <c r="YA45"/>
      <c r="YB45"/>
      <c r="YC45"/>
      <c r="YD45"/>
      <c r="YE45"/>
      <c r="YF45"/>
      <c r="YG45"/>
      <c r="YH45"/>
      <c r="YI45"/>
      <c r="YJ45"/>
      <c r="YK45"/>
      <c r="YL45"/>
      <c r="YM45"/>
      <c r="YN45"/>
      <c r="YO45"/>
      <c r="YP45"/>
      <c r="YQ45"/>
      <c r="YR45"/>
      <c r="YS45"/>
      <c r="YT45"/>
      <c r="YU45"/>
      <c r="YV45"/>
      <c r="YW45"/>
      <c r="YX45"/>
      <c r="YY45"/>
      <c r="YZ45"/>
      <c r="ZA45"/>
      <c r="ZB45"/>
      <c r="ZC45"/>
      <c r="ZD45"/>
      <c r="ZE45"/>
      <c r="ZF45"/>
      <c r="ZG45"/>
      <c r="ZH45"/>
      <c r="ZI45"/>
      <c r="ZJ45"/>
      <c r="ZK45"/>
      <c r="ZL45"/>
      <c r="ZM45"/>
      <c r="ZN45"/>
      <c r="ZO45"/>
      <c r="ZP45"/>
      <c r="ZQ45"/>
      <c r="ZR45"/>
      <c r="ZS45"/>
      <c r="ZT45"/>
      <c r="ZU45"/>
      <c r="ZV45"/>
      <c r="ZW45"/>
      <c r="ZX45"/>
      <c r="ZY45"/>
      <c r="ZZ45"/>
      <c r="AAA45"/>
      <c r="AAB45"/>
      <c r="AAC45"/>
      <c r="AAD45"/>
      <c r="AAE45"/>
      <c r="AAF45"/>
      <c r="AAG45"/>
      <c r="AAH45"/>
      <c r="AAI45"/>
      <c r="AAJ45"/>
      <c r="AAK45"/>
      <c r="AAL45"/>
      <c r="AAM45"/>
      <c r="AAN45"/>
      <c r="AAO45"/>
      <c r="AAP45"/>
      <c r="AAQ45"/>
      <c r="AAR45"/>
      <c r="AAS45"/>
      <c r="AAT45"/>
      <c r="AAU45"/>
      <c r="AAV45"/>
      <c r="AAW45"/>
      <c r="AAX45"/>
      <c r="AAY45"/>
      <c r="AAZ45"/>
      <c r="ABA45"/>
      <c r="ABB45"/>
      <c r="ABC45"/>
      <c r="ABD45"/>
      <c r="ABE45"/>
      <c r="ABF45"/>
      <c r="ABG45"/>
      <c r="ABH45"/>
      <c r="ABI45"/>
      <c r="ABJ45"/>
      <c r="ABK45"/>
      <c r="ABL45"/>
      <c r="ABM45"/>
      <c r="ABN45"/>
      <c r="ABO45"/>
      <c r="ABP45"/>
      <c r="ABQ45"/>
      <c r="ABR45"/>
      <c r="ABS45"/>
      <c r="ABT45"/>
      <c r="ABU45"/>
      <c r="ABV45"/>
      <c r="ABW45"/>
      <c r="ABX45"/>
      <c r="ABY45"/>
      <c r="ABZ45"/>
      <c r="ACA45"/>
      <c r="ACB45"/>
      <c r="ACC45"/>
      <c r="ACD45"/>
      <c r="ACE45"/>
      <c r="ACF45"/>
      <c r="ACG45"/>
      <c r="ACH45"/>
      <c r="ACI45"/>
      <c r="ACJ45"/>
      <c r="ACK45"/>
      <c r="ACL45"/>
      <c r="ACM45"/>
      <c r="ACN45"/>
      <c r="ACO45"/>
      <c r="ACP45"/>
      <c r="ACQ45"/>
      <c r="ACR45"/>
      <c r="ACS45"/>
      <c r="ACT45"/>
      <c r="ACU45"/>
      <c r="ACV45"/>
      <c r="ACW45"/>
      <c r="ACX45"/>
      <c r="ACY45"/>
      <c r="ACZ45"/>
      <c r="ADA45"/>
      <c r="ADB45"/>
      <c r="ADC45"/>
      <c r="ADD45"/>
      <c r="ADE45"/>
      <c r="ADF45"/>
      <c r="ADG45"/>
      <c r="ADH45"/>
      <c r="ADI45"/>
      <c r="ADJ45"/>
      <c r="ADK45"/>
      <c r="ADL45"/>
      <c r="ADM45"/>
      <c r="ADN45"/>
      <c r="ADO45"/>
      <c r="ADP45"/>
      <c r="ADQ45"/>
      <c r="ADR45"/>
      <c r="ADS45"/>
      <c r="ADT45"/>
      <c r="ADU45"/>
      <c r="ADV45"/>
      <c r="ADW45"/>
      <c r="ADX45"/>
      <c r="ADY45"/>
      <c r="ADZ45"/>
      <c r="AEA45"/>
      <c r="AEB45"/>
      <c r="AEC45"/>
      <c r="AED45"/>
      <c r="AEE45"/>
      <c r="AEF45"/>
      <c r="AEG45"/>
      <c r="AEH45"/>
      <c r="AEI45"/>
      <c r="AEJ45"/>
      <c r="AEK45"/>
      <c r="AEL45"/>
      <c r="AEM45"/>
      <c r="AEN45"/>
      <c r="AEO45"/>
      <c r="AEP45"/>
      <c r="AEQ45"/>
      <c r="AER45"/>
      <c r="AES45"/>
      <c r="AET45"/>
      <c r="AEU45"/>
      <c r="AEV45"/>
      <c r="AEW45"/>
      <c r="AEX45"/>
      <c r="AEY45"/>
      <c r="AEZ45"/>
      <c r="AFA45"/>
      <c r="AFB45"/>
      <c r="AFC45"/>
      <c r="AFD45"/>
      <c r="AFE45"/>
      <c r="AFF45"/>
      <c r="AFG45"/>
      <c r="AFH45"/>
      <c r="AFI45"/>
      <c r="AFJ45"/>
      <c r="AFK45"/>
      <c r="AFL45"/>
      <c r="AFM45"/>
      <c r="AFN45"/>
      <c r="AFO45"/>
      <c r="AFP45"/>
      <c r="AFQ45"/>
      <c r="AFR45"/>
      <c r="AFS45"/>
      <c r="AFT45"/>
      <c r="AFU45"/>
      <c r="AFV45"/>
      <c r="AFW45"/>
      <c r="AFX45"/>
      <c r="AFY45"/>
      <c r="AFZ45"/>
      <c r="AGA45"/>
      <c r="AGB45"/>
      <c r="AGC45"/>
      <c r="AGD45"/>
      <c r="AGE45"/>
      <c r="AGF45"/>
      <c r="AGG45"/>
      <c r="AGH45"/>
      <c r="AGI45"/>
      <c r="AGJ45"/>
      <c r="AGK45"/>
      <c r="AGL45"/>
      <c r="AGM45"/>
      <c r="AGN45"/>
      <c r="AGO45"/>
      <c r="AGP45"/>
      <c r="AGQ45"/>
      <c r="AGR45"/>
      <c r="AGS45"/>
      <c r="AGT45"/>
      <c r="AGU45"/>
      <c r="AGV45"/>
      <c r="AGW45"/>
      <c r="AGX45"/>
      <c r="AGY45"/>
      <c r="AGZ45"/>
      <c r="AHA45"/>
      <c r="AHB45"/>
      <c r="AHC45"/>
      <c r="AHD45"/>
      <c r="AHE45"/>
      <c r="AHF45"/>
      <c r="AHG45"/>
      <c r="AHH45"/>
      <c r="AHI45"/>
      <c r="AHJ45"/>
      <c r="AHK45"/>
      <c r="AHL45"/>
      <c r="AHM45"/>
      <c r="AHN45"/>
      <c r="AHO45"/>
      <c r="AHP45"/>
      <c r="AHQ45"/>
      <c r="AHR45"/>
      <c r="AHS45"/>
      <c r="AHT45"/>
      <c r="AHU45"/>
      <c r="AHV45"/>
      <c r="AHW45"/>
      <c r="AHX45"/>
      <c r="AHY45"/>
      <c r="AHZ45"/>
      <c r="AIA45"/>
      <c r="AIB45"/>
      <c r="AIC45"/>
      <c r="AID45"/>
      <c r="AIE45"/>
      <c r="AIF45"/>
      <c r="AIG45"/>
      <c r="AIH45"/>
      <c r="AII45"/>
      <c r="AIJ45"/>
      <c r="AIK45"/>
      <c r="AIL45"/>
      <c r="AIM45"/>
      <c r="AIN45"/>
      <c r="AIO45"/>
      <c r="AIP45"/>
      <c r="AIQ45"/>
      <c r="AIR45"/>
      <c r="AIS45"/>
      <c r="AIT45"/>
      <c r="AIU45"/>
      <c r="AIV45"/>
      <c r="AIW45"/>
      <c r="AIX45"/>
      <c r="AIY45"/>
      <c r="AIZ45"/>
      <c r="AJA45"/>
      <c r="AJB45"/>
      <c r="AJC45"/>
      <c r="AJD45"/>
      <c r="AJE45"/>
      <c r="AJF45"/>
      <c r="AJG45"/>
      <c r="AJH45"/>
      <c r="AJI45"/>
      <c r="AJJ45"/>
      <c r="AJK45"/>
      <c r="AJL45"/>
      <c r="AJM45"/>
      <c r="AJN45"/>
      <c r="AJO45"/>
      <c r="AJP45"/>
      <c r="AJQ45"/>
      <c r="AJR45"/>
      <c r="AJS45"/>
      <c r="AJT45"/>
      <c r="AJU45"/>
      <c r="AJV45"/>
      <c r="AJW45"/>
      <c r="AJX45"/>
      <c r="AJY45"/>
      <c r="AJZ45"/>
      <c r="AKA45"/>
      <c r="AKB45"/>
      <c r="AKC45"/>
      <c r="AKD45"/>
      <c r="AKE45"/>
      <c r="AKF45"/>
      <c r="AKG45"/>
      <c r="AKH45"/>
      <c r="AKI45"/>
      <c r="AKJ45"/>
      <c r="AKK45"/>
      <c r="AKL45"/>
      <c r="AKM45"/>
      <c r="AKN45"/>
      <c r="AKO45"/>
      <c r="AKP45"/>
      <c r="AKQ45"/>
      <c r="AKR45"/>
      <c r="AKS45"/>
      <c r="AKT45"/>
      <c r="AKU45"/>
      <c r="AKV45"/>
      <c r="AKW45"/>
      <c r="AKX45"/>
      <c r="AKY45"/>
      <c r="AKZ45"/>
      <c r="ALA45"/>
      <c r="ALB45"/>
      <c r="ALC45"/>
      <c r="ALD45"/>
      <c r="ALE45"/>
      <c r="ALF45"/>
      <c r="ALG45"/>
      <c r="ALH45"/>
      <c r="ALI45"/>
      <c r="ALJ45"/>
      <c r="ALK45"/>
      <c r="ALL45"/>
      <c r="ALM45"/>
      <c r="ALN45"/>
      <c r="ALO45"/>
      <c r="ALP45"/>
      <c r="ALQ45"/>
      <c r="ALR45"/>
      <c r="ALS45"/>
      <c r="ALT45"/>
      <c r="ALU45"/>
      <c r="ALV45"/>
      <c r="ALW45"/>
      <c r="ALX45"/>
      <c r="ALY45"/>
      <c r="ALZ45"/>
      <c r="AMA45"/>
      <c r="AMB45"/>
      <c r="AMC45"/>
      <c r="AMD45"/>
      <c r="AME45"/>
      <c r="AMF45"/>
      <c r="AMG45"/>
      <c r="AMH45"/>
      <c r="AMI45"/>
      <c r="AMJ45"/>
      <c r="AMK45"/>
    </row>
    <row r="46" spans="1:1025" x14ac:dyDescent="0.25">
      <c r="A46" s="151"/>
      <c r="B46" s="237"/>
      <c r="C46" s="238"/>
      <c r="D46" s="238"/>
      <c r="E46" s="238"/>
      <c r="F46" s="238"/>
      <c r="G46" s="238"/>
      <c r="H46" s="238"/>
      <c r="I46" s="238"/>
      <c r="J46" s="238"/>
      <c r="K46" s="112"/>
      <c r="P46" s="79"/>
      <c r="Q46" s="83"/>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c r="IW46"/>
      <c r="IX46"/>
      <c r="IY46"/>
      <c r="IZ46"/>
      <c r="JA46"/>
      <c r="JB46"/>
      <c r="JC46"/>
      <c r="JD46"/>
      <c r="JE46"/>
      <c r="JF46"/>
      <c r="JG46"/>
      <c r="JH46"/>
      <c r="JI46"/>
      <c r="JJ46"/>
      <c r="JK46"/>
      <c r="JL46"/>
      <c r="JM46"/>
      <c r="JN46"/>
      <c r="JO46"/>
      <c r="JP46"/>
      <c r="JQ46"/>
      <c r="JR46"/>
      <c r="JS46"/>
      <c r="JT46"/>
      <c r="JU46"/>
      <c r="JV46"/>
      <c r="JW46"/>
      <c r="JX46"/>
      <c r="JY46"/>
      <c r="JZ46"/>
      <c r="KA46"/>
      <c r="KB46"/>
      <c r="KC46"/>
      <c r="KD46"/>
      <c r="KE46"/>
      <c r="KF46"/>
      <c r="KG46"/>
      <c r="KH46"/>
      <c r="KI46"/>
      <c r="KJ46"/>
      <c r="KK46"/>
      <c r="KL46"/>
      <c r="KM46"/>
      <c r="KN46"/>
      <c r="KO46"/>
      <c r="KP46"/>
      <c r="KQ46"/>
      <c r="KR46"/>
      <c r="KS46"/>
      <c r="KT46"/>
      <c r="KU46"/>
      <c r="KV46"/>
      <c r="KW46"/>
      <c r="KX46"/>
      <c r="KY46"/>
      <c r="KZ46"/>
      <c r="LA46"/>
      <c r="LB46"/>
      <c r="LC46"/>
      <c r="LD46"/>
      <c r="LE46"/>
      <c r="LF46"/>
      <c r="LG46"/>
      <c r="LH46"/>
      <c r="LI46"/>
      <c r="LJ46"/>
      <c r="LK46"/>
      <c r="LL46"/>
      <c r="LM46"/>
      <c r="LN46"/>
      <c r="LO46"/>
      <c r="LP46"/>
      <c r="LQ46"/>
      <c r="LR46"/>
      <c r="LS46"/>
      <c r="LT46"/>
      <c r="LU46"/>
      <c r="LV46"/>
      <c r="LW46"/>
      <c r="LX46"/>
      <c r="LY46"/>
      <c r="LZ46"/>
      <c r="MA46"/>
      <c r="MB46"/>
      <c r="MC46"/>
      <c r="MD46"/>
      <c r="ME46"/>
      <c r="MF46"/>
      <c r="MG46"/>
      <c r="MH46"/>
      <c r="MI46"/>
      <c r="MJ46"/>
      <c r="MK46"/>
      <c r="ML46"/>
      <c r="MM46"/>
      <c r="MN46"/>
      <c r="MO46"/>
      <c r="MP46"/>
      <c r="MQ46"/>
      <c r="MR46"/>
      <c r="MS46"/>
      <c r="MT46"/>
      <c r="MU46"/>
      <c r="MV46"/>
      <c r="MW46"/>
      <c r="MX46"/>
      <c r="MY46"/>
      <c r="MZ46"/>
      <c r="NA46"/>
      <c r="NB46"/>
      <c r="NC46"/>
      <c r="ND46"/>
      <c r="NE46"/>
      <c r="NF46"/>
      <c r="NG46"/>
      <c r="NH46"/>
      <c r="NI46"/>
      <c r="NJ46"/>
      <c r="NK46"/>
      <c r="NL46"/>
      <c r="NM46"/>
      <c r="NN46"/>
      <c r="NO46"/>
      <c r="NP46"/>
      <c r="NQ46"/>
      <c r="NR46"/>
      <c r="NS46"/>
      <c r="NT46"/>
      <c r="NU46"/>
      <c r="NV46"/>
      <c r="NW46"/>
      <c r="NX46"/>
      <c r="NY46"/>
      <c r="NZ46"/>
      <c r="OA46"/>
      <c r="OB46"/>
      <c r="OC46"/>
      <c r="OD46"/>
      <c r="OE46"/>
      <c r="OF46"/>
      <c r="OG46"/>
      <c r="OH46"/>
      <c r="OI46"/>
      <c r="OJ46"/>
      <c r="OK46"/>
      <c r="OL46"/>
      <c r="OM46"/>
      <c r="ON46"/>
      <c r="OO46"/>
      <c r="OP46"/>
      <c r="OQ46"/>
      <c r="OR46"/>
      <c r="OS46"/>
      <c r="OT46"/>
      <c r="OU46"/>
      <c r="OV46"/>
      <c r="OW46"/>
      <c r="OX46"/>
      <c r="OY46"/>
      <c r="OZ46"/>
      <c r="PA46"/>
      <c r="PB46"/>
      <c r="PC46"/>
      <c r="PD46"/>
      <c r="PE46"/>
      <c r="PF46"/>
      <c r="PG46"/>
      <c r="PH46"/>
      <c r="PI46"/>
      <c r="PJ46"/>
      <c r="PK46"/>
      <c r="PL46"/>
      <c r="PM46"/>
      <c r="PN46"/>
      <c r="PO46"/>
      <c r="PP46"/>
      <c r="PQ46"/>
      <c r="PR46"/>
      <c r="PS46"/>
      <c r="PT46"/>
      <c r="PU46"/>
      <c r="PV46"/>
      <c r="PW46"/>
      <c r="PX46"/>
      <c r="PY46"/>
      <c r="PZ46"/>
      <c r="QA46"/>
      <c r="QB46"/>
      <c r="QC46"/>
      <c r="QD46"/>
      <c r="QE46"/>
      <c r="QF46"/>
      <c r="QG46"/>
      <c r="QH46"/>
      <c r="QI46"/>
      <c r="QJ46"/>
      <c r="QK46"/>
      <c r="QL46"/>
      <c r="QM46"/>
      <c r="QN46"/>
      <c r="QO46"/>
      <c r="QP46"/>
      <c r="QQ46"/>
      <c r="QR46"/>
      <c r="QS46"/>
      <c r="QT46"/>
      <c r="QU46"/>
      <c r="QV46"/>
      <c r="QW46"/>
      <c r="QX46"/>
      <c r="QY46"/>
      <c r="QZ46"/>
      <c r="RA46"/>
      <c r="RB46"/>
      <c r="RC46"/>
      <c r="RD46"/>
      <c r="RE46"/>
      <c r="RF46"/>
      <c r="RG46"/>
      <c r="RH46"/>
      <c r="RI46"/>
      <c r="RJ46"/>
      <c r="RK46"/>
      <c r="RL46"/>
      <c r="RM46"/>
      <c r="RN46"/>
      <c r="RO46"/>
      <c r="RP46"/>
      <c r="RQ46"/>
      <c r="RR46"/>
      <c r="RS46"/>
      <c r="RT46"/>
      <c r="RU46"/>
      <c r="RV46"/>
      <c r="RW46"/>
      <c r="RX46"/>
      <c r="RY46"/>
      <c r="RZ46"/>
      <c r="SA46"/>
      <c r="SB46"/>
      <c r="SC46"/>
      <c r="SD46"/>
      <c r="SE46"/>
      <c r="SF46"/>
      <c r="SG46"/>
      <c r="SH46"/>
      <c r="SI46"/>
      <c r="SJ46"/>
      <c r="SK46"/>
      <c r="SL46"/>
      <c r="SM46"/>
      <c r="SN46"/>
      <c r="SO46"/>
      <c r="SP46"/>
      <c r="SQ46"/>
      <c r="SR46"/>
      <c r="SS46"/>
      <c r="ST46"/>
      <c r="SU46"/>
      <c r="SV46"/>
      <c r="SW46"/>
      <c r="SX46"/>
      <c r="SY46"/>
      <c r="SZ46"/>
      <c r="TA46"/>
      <c r="TB46"/>
      <c r="TC46"/>
      <c r="TD46"/>
      <c r="TE46"/>
      <c r="TF46"/>
      <c r="TG46"/>
      <c r="TH46"/>
      <c r="TI46"/>
      <c r="TJ46"/>
      <c r="TK46"/>
      <c r="TL46"/>
      <c r="TM46"/>
      <c r="TN46"/>
      <c r="TO46"/>
      <c r="TP46"/>
      <c r="TQ46"/>
      <c r="TR46"/>
      <c r="TS46"/>
      <c r="TT46"/>
      <c r="TU46"/>
      <c r="TV46"/>
      <c r="TW46"/>
      <c r="TX46"/>
      <c r="TY46"/>
      <c r="TZ46"/>
      <c r="UA46"/>
      <c r="UB46"/>
      <c r="UC46"/>
      <c r="UD46"/>
      <c r="UE46"/>
      <c r="UF46"/>
      <c r="UG46"/>
      <c r="UH46"/>
      <c r="UI46"/>
      <c r="UJ46"/>
      <c r="UK46"/>
      <c r="UL46"/>
      <c r="UM46"/>
      <c r="UN46"/>
      <c r="UO46"/>
      <c r="UP46"/>
      <c r="UQ46"/>
      <c r="UR46"/>
      <c r="US46"/>
      <c r="UT46"/>
      <c r="UU46"/>
      <c r="UV46"/>
      <c r="UW46"/>
      <c r="UX46"/>
      <c r="UY46"/>
      <c r="UZ46"/>
      <c r="VA46"/>
      <c r="VB46"/>
      <c r="VC46"/>
      <c r="VD46"/>
      <c r="VE46"/>
      <c r="VF46"/>
      <c r="VG46"/>
      <c r="VH46"/>
      <c r="VI46"/>
      <c r="VJ46"/>
      <c r="VK46"/>
      <c r="VL46"/>
      <c r="VM46"/>
      <c r="VN46"/>
      <c r="VO46"/>
      <c r="VP46"/>
      <c r="VQ46"/>
      <c r="VR46"/>
      <c r="VS46"/>
      <c r="VT46"/>
      <c r="VU46"/>
      <c r="VV46"/>
      <c r="VW46"/>
      <c r="VX46"/>
      <c r="VY46"/>
      <c r="VZ46"/>
      <c r="WA46"/>
      <c r="WB46"/>
      <c r="WC46"/>
      <c r="WD46"/>
      <c r="WE46"/>
      <c r="WF46"/>
      <c r="WG46"/>
      <c r="WH46"/>
      <c r="WI46"/>
      <c r="WJ46"/>
      <c r="WK46"/>
      <c r="WL46"/>
      <c r="WM46"/>
      <c r="WN46"/>
      <c r="WO46"/>
      <c r="WP46"/>
      <c r="WQ46"/>
      <c r="WR46"/>
      <c r="WS46"/>
      <c r="WT46"/>
      <c r="WU46"/>
      <c r="WV46"/>
      <c r="WW46"/>
      <c r="WX46"/>
      <c r="WY46"/>
      <c r="WZ46"/>
      <c r="XA46"/>
      <c r="XB46"/>
      <c r="XC46"/>
      <c r="XD46"/>
      <c r="XE46"/>
      <c r="XF46"/>
      <c r="XG46"/>
      <c r="XH46"/>
      <c r="XI46"/>
      <c r="XJ46"/>
      <c r="XK46"/>
      <c r="XL46"/>
      <c r="XM46"/>
      <c r="XN46"/>
      <c r="XO46"/>
      <c r="XP46"/>
      <c r="XQ46"/>
      <c r="XR46"/>
      <c r="XS46"/>
      <c r="XT46"/>
      <c r="XU46"/>
      <c r="XV46"/>
      <c r="XW46"/>
      <c r="XX46"/>
      <c r="XY46"/>
      <c r="XZ46"/>
      <c r="YA46"/>
      <c r="YB46"/>
      <c r="YC46"/>
      <c r="YD46"/>
      <c r="YE46"/>
      <c r="YF46"/>
      <c r="YG46"/>
      <c r="YH46"/>
      <c r="YI46"/>
      <c r="YJ46"/>
      <c r="YK46"/>
      <c r="YL46"/>
      <c r="YM46"/>
      <c r="YN46"/>
      <c r="YO46"/>
      <c r="YP46"/>
      <c r="YQ46"/>
      <c r="YR46"/>
      <c r="YS46"/>
      <c r="YT46"/>
      <c r="YU46"/>
      <c r="YV46"/>
      <c r="YW46"/>
      <c r="YX46"/>
      <c r="YY46"/>
      <c r="YZ46"/>
      <c r="ZA46"/>
      <c r="ZB46"/>
      <c r="ZC46"/>
      <c r="ZD46"/>
      <c r="ZE46"/>
      <c r="ZF46"/>
      <c r="ZG46"/>
      <c r="ZH46"/>
      <c r="ZI46"/>
      <c r="ZJ46"/>
      <c r="ZK46"/>
      <c r="ZL46"/>
      <c r="ZM46"/>
      <c r="ZN46"/>
      <c r="ZO46"/>
      <c r="ZP46"/>
      <c r="ZQ46"/>
      <c r="ZR46"/>
      <c r="ZS46"/>
      <c r="ZT46"/>
      <c r="ZU46"/>
      <c r="ZV46"/>
      <c r="ZW46"/>
      <c r="ZX46"/>
      <c r="ZY46"/>
      <c r="ZZ46"/>
      <c r="AAA46"/>
      <c r="AAB46"/>
      <c r="AAC46"/>
      <c r="AAD46"/>
      <c r="AAE46"/>
      <c r="AAF46"/>
      <c r="AAG46"/>
      <c r="AAH46"/>
      <c r="AAI46"/>
      <c r="AAJ46"/>
      <c r="AAK46"/>
      <c r="AAL46"/>
      <c r="AAM46"/>
      <c r="AAN46"/>
      <c r="AAO46"/>
      <c r="AAP46"/>
      <c r="AAQ46"/>
      <c r="AAR46"/>
      <c r="AAS46"/>
      <c r="AAT46"/>
      <c r="AAU46"/>
      <c r="AAV46"/>
      <c r="AAW46"/>
      <c r="AAX46"/>
      <c r="AAY46"/>
      <c r="AAZ46"/>
      <c r="ABA46"/>
      <c r="ABB46"/>
      <c r="ABC46"/>
      <c r="ABD46"/>
      <c r="ABE46"/>
      <c r="ABF46"/>
      <c r="ABG46"/>
      <c r="ABH46"/>
      <c r="ABI46"/>
      <c r="ABJ46"/>
      <c r="ABK46"/>
      <c r="ABL46"/>
      <c r="ABM46"/>
      <c r="ABN46"/>
      <c r="ABO46"/>
      <c r="ABP46"/>
      <c r="ABQ46"/>
      <c r="ABR46"/>
      <c r="ABS46"/>
      <c r="ABT46"/>
      <c r="ABU46"/>
      <c r="ABV46"/>
      <c r="ABW46"/>
      <c r="ABX46"/>
      <c r="ABY46"/>
      <c r="ABZ46"/>
      <c r="ACA46"/>
      <c r="ACB46"/>
      <c r="ACC46"/>
      <c r="ACD46"/>
      <c r="ACE46"/>
      <c r="ACF46"/>
      <c r="ACG46"/>
      <c r="ACH46"/>
      <c r="ACI46"/>
      <c r="ACJ46"/>
      <c r="ACK46"/>
      <c r="ACL46"/>
      <c r="ACM46"/>
      <c r="ACN46"/>
      <c r="ACO46"/>
      <c r="ACP46"/>
      <c r="ACQ46"/>
      <c r="ACR46"/>
      <c r="ACS46"/>
      <c r="ACT46"/>
      <c r="ACU46"/>
      <c r="ACV46"/>
      <c r="ACW46"/>
      <c r="ACX46"/>
      <c r="ACY46"/>
      <c r="ACZ46"/>
      <c r="ADA46"/>
      <c r="ADB46"/>
      <c r="ADC46"/>
      <c r="ADD46"/>
      <c r="ADE46"/>
      <c r="ADF46"/>
      <c r="ADG46"/>
      <c r="ADH46"/>
      <c r="ADI46"/>
      <c r="ADJ46"/>
      <c r="ADK46"/>
      <c r="ADL46"/>
      <c r="ADM46"/>
      <c r="ADN46"/>
      <c r="ADO46"/>
      <c r="ADP46"/>
      <c r="ADQ46"/>
      <c r="ADR46"/>
      <c r="ADS46"/>
      <c r="ADT46"/>
      <c r="ADU46"/>
      <c r="ADV46"/>
      <c r="ADW46"/>
      <c r="ADX46"/>
      <c r="ADY46"/>
      <c r="ADZ46"/>
      <c r="AEA46"/>
      <c r="AEB46"/>
      <c r="AEC46"/>
      <c r="AED46"/>
      <c r="AEE46"/>
      <c r="AEF46"/>
      <c r="AEG46"/>
      <c r="AEH46"/>
      <c r="AEI46"/>
      <c r="AEJ46"/>
      <c r="AEK46"/>
      <c r="AEL46"/>
      <c r="AEM46"/>
      <c r="AEN46"/>
      <c r="AEO46"/>
      <c r="AEP46"/>
      <c r="AEQ46"/>
      <c r="AER46"/>
      <c r="AES46"/>
      <c r="AET46"/>
      <c r="AEU46"/>
      <c r="AEV46"/>
      <c r="AEW46"/>
      <c r="AEX46"/>
      <c r="AEY46"/>
      <c r="AEZ46"/>
      <c r="AFA46"/>
      <c r="AFB46"/>
      <c r="AFC46"/>
      <c r="AFD46"/>
      <c r="AFE46"/>
      <c r="AFF46"/>
      <c r="AFG46"/>
      <c r="AFH46"/>
      <c r="AFI46"/>
      <c r="AFJ46"/>
      <c r="AFK46"/>
      <c r="AFL46"/>
      <c r="AFM46"/>
      <c r="AFN46"/>
      <c r="AFO46"/>
      <c r="AFP46"/>
      <c r="AFQ46"/>
      <c r="AFR46"/>
      <c r="AFS46"/>
      <c r="AFT46"/>
      <c r="AFU46"/>
      <c r="AFV46"/>
      <c r="AFW46"/>
      <c r="AFX46"/>
      <c r="AFY46"/>
      <c r="AFZ46"/>
      <c r="AGA46"/>
      <c r="AGB46"/>
      <c r="AGC46"/>
      <c r="AGD46"/>
      <c r="AGE46"/>
      <c r="AGF46"/>
      <c r="AGG46"/>
      <c r="AGH46"/>
      <c r="AGI46"/>
      <c r="AGJ46"/>
      <c r="AGK46"/>
      <c r="AGL46"/>
      <c r="AGM46"/>
      <c r="AGN46"/>
      <c r="AGO46"/>
      <c r="AGP46"/>
      <c r="AGQ46"/>
      <c r="AGR46"/>
      <c r="AGS46"/>
      <c r="AGT46"/>
      <c r="AGU46"/>
      <c r="AGV46"/>
      <c r="AGW46"/>
      <c r="AGX46"/>
      <c r="AGY46"/>
      <c r="AGZ46"/>
      <c r="AHA46"/>
      <c r="AHB46"/>
      <c r="AHC46"/>
      <c r="AHD46"/>
      <c r="AHE46"/>
      <c r="AHF46"/>
      <c r="AHG46"/>
      <c r="AHH46"/>
      <c r="AHI46"/>
      <c r="AHJ46"/>
      <c r="AHK46"/>
      <c r="AHL46"/>
      <c r="AHM46"/>
      <c r="AHN46"/>
      <c r="AHO46"/>
      <c r="AHP46"/>
      <c r="AHQ46"/>
      <c r="AHR46"/>
      <c r="AHS46"/>
      <c r="AHT46"/>
      <c r="AHU46"/>
      <c r="AHV46"/>
      <c r="AHW46"/>
      <c r="AHX46"/>
      <c r="AHY46"/>
      <c r="AHZ46"/>
      <c r="AIA46"/>
      <c r="AIB46"/>
      <c r="AIC46"/>
      <c r="AID46"/>
      <c r="AIE46"/>
      <c r="AIF46"/>
      <c r="AIG46"/>
      <c r="AIH46"/>
      <c r="AII46"/>
      <c r="AIJ46"/>
      <c r="AIK46"/>
      <c r="AIL46"/>
      <c r="AIM46"/>
      <c r="AIN46"/>
      <c r="AIO46"/>
      <c r="AIP46"/>
      <c r="AIQ46"/>
      <c r="AIR46"/>
      <c r="AIS46"/>
      <c r="AIT46"/>
      <c r="AIU46"/>
      <c r="AIV46"/>
      <c r="AIW46"/>
      <c r="AIX46"/>
      <c r="AIY46"/>
      <c r="AIZ46"/>
      <c r="AJA46"/>
      <c r="AJB46"/>
      <c r="AJC46"/>
      <c r="AJD46"/>
      <c r="AJE46"/>
      <c r="AJF46"/>
      <c r="AJG46"/>
      <c r="AJH46"/>
      <c r="AJI46"/>
      <c r="AJJ46"/>
      <c r="AJK46"/>
      <c r="AJL46"/>
      <c r="AJM46"/>
      <c r="AJN46"/>
      <c r="AJO46"/>
      <c r="AJP46"/>
      <c r="AJQ46"/>
      <c r="AJR46"/>
      <c r="AJS46"/>
      <c r="AJT46"/>
      <c r="AJU46"/>
      <c r="AJV46"/>
      <c r="AJW46"/>
      <c r="AJX46"/>
      <c r="AJY46"/>
      <c r="AJZ46"/>
      <c r="AKA46"/>
      <c r="AKB46"/>
      <c r="AKC46"/>
      <c r="AKD46"/>
      <c r="AKE46"/>
      <c r="AKF46"/>
      <c r="AKG46"/>
      <c r="AKH46"/>
      <c r="AKI46"/>
      <c r="AKJ46"/>
      <c r="AKK46"/>
      <c r="AKL46"/>
      <c r="AKM46"/>
      <c r="AKN46"/>
      <c r="AKO46"/>
      <c r="AKP46"/>
      <c r="AKQ46"/>
      <c r="AKR46"/>
      <c r="AKS46"/>
      <c r="AKT46"/>
      <c r="AKU46"/>
      <c r="AKV46"/>
      <c r="AKW46"/>
      <c r="AKX46"/>
      <c r="AKY46"/>
      <c r="AKZ46"/>
      <c r="ALA46"/>
      <c r="ALB46"/>
      <c r="ALC46"/>
      <c r="ALD46"/>
      <c r="ALE46"/>
      <c r="ALF46"/>
      <c r="ALG46"/>
      <c r="ALH46"/>
      <c r="ALI46"/>
      <c r="ALJ46"/>
      <c r="ALK46"/>
      <c r="ALL46"/>
      <c r="ALM46"/>
      <c r="ALN46"/>
      <c r="ALO46"/>
      <c r="ALP46"/>
      <c r="ALQ46"/>
      <c r="ALR46"/>
      <c r="ALS46"/>
      <c r="ALT46"/>
      <c r="ALU46"/>
      <c r="ALV46"/>
      <c r="ALW46"/>
      <c r="ALX46"/>
      <c r="ALY46"/>
      <c r="ALZ46"/>
      <c r="AMA46"/>
      <c r="AMB46"/>
      <c r="AMC46"/>
      <c r="AMD46"/>
      <c r="AME46"/>
      <c r="AMF46"/>
      <c r="AMG46"/>
      <c r="AMH46"/>
      <c r="AMI46"/>
      <c r="AMJ46"/>
      <c r="AMK46"/>
    </row>
    <row r="47" spans="1:1025" x14ac:dyDescent="0.25">
      <c r="A47" s="151"/>
      <c r="B47" s="237"/>
      <c r="C47" s="238"/>
      <c r="D47" s="238"/>
      <c r="E47" s="238"/>
      <c r="F47" s="238"/>
      <c r="G47" s="238"/>
      <c r="H47" s="238"/>
      <c r="I47" s="238"/>
      <c r="J47" s="238"/>
      <c r="K47" s="112"/>
      <c r="P47" s="79"/>
      <c r="Q47" s="83"/>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c r="IW47"/>
      <c r="IX47"/>
      <c r="IY47"/>
      <c r="IZ47"/>
      <c r="JA47"/>
      <c r="JB47"/>
      <c r="JC47"/>
      <c r="JD47"/>
      <c r="JE47"/>
      <c r="JF47"/>
      <c r="JG47"/>
      <c r="JH47"/>
      <c r="JI47"/>
      <c r="JJ47"/>
      <c r="JK47"/>
      <c r="JL47"/>
      <c r="JM47"/>
      <c r="JN47"/>
      <c r="JO47"/>
      <c r="JP47"/>
      <c r="JQ47"/>
      <c r="JR47"/>
      <c r="JS47"/>
      <c r="JT47"/>
      <c r="JU47"/>
      <c r="JV47"/>
      <c r="JW47"/>
      <c r="JX47"/>
      <c r="JY47"/>
      <c r="JZ47"/>
      <c r="KA47"/>
      <c r="KB47"/>
      <c r="KC47"/>
      <c r="KD47"/>
      <c r="KE47"/>
      <c r="KF47"/>
      <c r="KG47"/>
      <c r="KH47"/>
      <c r="KI47"/>
      <c r="KJ47"/>
      <c r="KK47"/>
      <c r="KL47"/>
      <c r="KM47"/>
      <c r="KN47"/>
      <c r="KO47"/>
      <c r="KP47"/>
      <c r="KQ47"/>
      <c r="KR47"/>
      <c r="KS47"/>
      <c r="KT47"/>
      <c r="KU47"/>
      <c r="KV47"/>
      <c r="KW47"/>
      <c r="KX47"/>
      <c r="KY47"/>
      <c r="KZ47"/>
      <c r="LA47"/>
      <c r="LB47"/>
      <c r="LC47"/>
      <c r="LD47"/>
      <c r="LE47"/>
      <c r="LF47"/>
      <c r="LG47"/>
      <c r="LH47"/>
      <c r="LI47"/>
      <c r="LJ47"/>
      <c r="LK47"/>
      <c r="LL47"/>
      <c r="LM47"/>
      <c r="LN47"/>
      <c r="LO47"/>
      <c r="LP47"/>
      <c r="LQ47"/>
      <c r="LR47"/>
      <c r="LS47"/>
      <c r="LT47"/>
      <c r="LU47"/>
      <c r="LV47"/>
      <c r="LW47"/>
      <c r="LX47"/>
      <c r="LY47"/>
      <c r="LZ47"/>
      <c r="MA47"/>
      <c r="MB47"/>
      <c r="MC47"/>
      <c r="MD47"/>
      <c r="ME47"/>
      <c r="MF47"/>
      <c r="MG47"/>
      <c r="MH47"/>
      <c r="MI47"/>
      <c r="MJ47"/>
      <c r="MK47"/>
      <c r="ML47"/>
      <c r="MM47"/>
      <c r="MN47"/>
      <c r="MO47"/>
      <c r="MP47"/>
      <c r="MQ47"/>
      <c r="MR47"/>
      <c r="MS47"/>
      <c r="MT47"/>
      <c r="MU47"/>
      <c r="MV47"/>
      <c r="MW47"/>
      <c r="MX47"/>
      <c r="MY47"/>
      <c r="MZ47"/>
      <c r="NA47"/>
      <c r="NB47"/>
      <c r="NC47"/>
      <c r="ND47"/>
      <c r="NE47"/>
      <c r="NF47"/>
      <c r="NG47"/>
      <c r="NH47"/>
      <c r="NI47"/>
      <c r="NJ47"/>
      <c r="NK47"/>
      <c r="NL47"/>
      <c r="NM47"/>
      <c r="NN47"/>
      <c r="NO47"/>
      <c r="NP47"/>
      <c r="NQ47"/>
      <c r="NR47"/>
      <c r="NS47"/>
      <c r="NT47"/>
      <c r="NU47"/>
      <c r="NV47"/>
      <c r="NW47"/>
      <c r="NX47"/>
      <c r="NY47"/>
      <c r="NZ47"/>
      <c r="OA47"/>
      <c r="OB47"/>
      <c r="OC47"/>
      <c r="OD47"/>
      <c r="OE47"/>
      <c r="OF47"/>
      <c r="OG47"/>
      <c r="OH47"/>
      <c r="OI47"/>
      <c r="OJ47"/>
      <c r="OK47"/>
      <c r="OL47"/>
      <c r="OM47"/>
      <c r="ON47"/>
      <c r="OO47"/>
      <c r="OP47"/>
      <c r="OQ47"/>
      <c r="OR47"/>
      <c r="OS47"/>
      <c r="OT47"/>
      <c r="OU47"/>
      <c r="OV47"/>
      <c r="OW47"/>
      <c r="OX47"/>
      <c r="OY47"/>
      <c r="OZ47"/>
      <c r="PA47"/>
      <c r="PB47"/>
      <c r="PC47"/>
      <c r="PD47"/>
      <c r="PE47"/>
      <c r="PF47"/>
      <c r="PG47"/>
      <c r="PH47"/>
      <c r="PI47"/>
      <c r="PJ47"/>
      <c r="PK47"/>
      <c r="PL47"/>
      <c r="PM47"/>
      <c r="PN47"/>
      <c r="PO47"/>
      <c r="PP47"/>
      <c r="PQ47"/>
      <c r="PR47"/>
      <c r="PS47"/>
      <c r="PT47"/>
      <c r="PU47"/>
      <c r="PV47"/>
      <c r="PW47"/>
      <c r="PX47"/>
      <c r="PY47"/>
      <c r="PZ47"/>
      <c r="QA47"/>
      <c r="QB47"/>
      <c r="QC47"/>
      <c r="QD47"/>
      <c r="QE47"/>
      <c r="QF47"/>
      <c r="QG47"/>
      <c r="QH47"/>
      <c r="QI47"/>
      <c r="QJ47"/>
      <c r="QK47"/>
      <c r="QL47"/>
      <c r="QM47"/>
      <c r="QN47"/>
      <c r="QO47"/>
      <c r="QP47"/>
      <c r="QQ47"/>
      <c r="QR47"/>
      <c r="QS47"/>
      <c r="QT47"/>
      <c r="QU47"/>
      <c r="QV47"/>
      <c r="QW47"/>
      <c r="QX47"/>
      <c r="QY47"/>
      <c r="QZ47"/>
      <c r="RA47"/>
      <c r="RB47"/>
      <c r="RC47"/>
      <c r="RD47"/>
      <c r="RE47"/>
      <c r="RF47"/>
      <c r="RG47"/>
      <c r="RH47"/>
      <c r="RI47"/>
      <c r="RJ47"/>
      <c r="RK47"/>
      <c r="RL47"/>
      <c r="RM47"/>
      <c r="RN47"/>
      <c r="RO47"/>
      <c r="RP47"/>
      <c r="RQ47"/>
      <c r="RR47"/>
      <c r="RS47"/>
      <c r="RT47"/>
      <c r="RU47"/>
      <c r="RV47"/>
      <c r="RW47"/>
      <c r="RX47"/>
      <c r="RY47"/>
      <c r="RZ47"/>
      <c r="SA47"/>
      <c r="SB47"/>
      <c r="SC47"/>
      <c r="SD47"/>
      <c r="SE47"/>
      <c r="SF47"/>
      <c r="SG47"/>
      <c r="SH47"/>
      <c r="SI47"/>
      <c r="SJ47"/>
      <c r="SK47"/>
      <c r="SL47"/>
      <c r="SM47"/>
      <c r="SN47"/>
      <c r="SO47"/>
      <c r="SP47"/>
      <c r="SQ47"/>
      <c r="SR47"/>
      <c r="SS47"/>
      <c r="ST47"/>
      <c r="SU47"/>
      <c r="SV47"/>
      <c r="SW47"/>
      <c r="SX47"/>
      <c r="SY47"/>
      <c r="SZ47"/>
      <c r="TA47"/>
      <c r="TB47"/>
      <c r="TC47"/>
      <c r="TD47"/>
      <c r="TE47"/>
      <c r="TF47"/>
      <c r="TG47"/>
      <c r="TH47"/>
      <c r="TI47"/>
      <c r="TJ47"/>
      <c r="TK47"/>
      <c r="TL47"/>
      <c r="TM47"/>
      <c r="TN47"/>
      <c r="TO47"/>
      <c r="TP47"/>
      <c r="TQ47"/>
      <c r="TR47"/>
      <c r="TS47"/>
      <c r="TT47"/>
      <c r="TU47"/>
      <c r="TV47"/>
      <c r="TW47"/>
      <c r="TX47"/>
      <c r="TY47"/>
      <c r="TZ47"/>
      <c r="UA47"/>
      <c r="UB47"/>
      <c r="UC47"/>
      <c r="UD47"/>
      <c r="UE47"/>
      <c r="UF47"/>
      <c r="UG47"/>
      <c r="UH47"/>
      <c r="UI47"/>
      <c r="UJ47"/>
      <c r="UK47"/>
      <c r="UL47"/>
      <c r="UM47"/>
      <c r="UN47"/>
      <c r="UO47"/>
      <c r="UP47"/>
      <c r="UQ47"/>
      <c r="UR47"/>
      <c r="US47"/>
      <c r="UT47"/>
      <c r="UU47"/>
      <c r="UV47"/>
      <c r="UW47"/>
      <c r="UX47"/>
      <c r="UY47"/>
      <c r="UZ47"/>
      <c r="VA47"/>
      <c r="VB47"/>
      <c r="VC47"/>
      <c r="VD47"/>
      <c r="VE47"/>
      <c r="VF47"/>
      <c r="VG47"/>
      <c r="VH47"/>
      <c r="VI47"/>
      <c r="VJ47"/>
      <c r="VK47"/>
      <c r="VL47"/>
      <c r="VM47"/>
      <c r="VN47"/>
      <c r="VO47"/>
      <c r="VP47"/>
      <c r="VQ47"/>
      <c r="VR47"/>
      <c r="VS47"/>
      <c r="VT47"/>
      <c r="VU47"/>
      <c r="VV47"/>
      <c r="VW47"/>
      <c r="VX47"/>
      <c r="VY47"/>
      <c r="VZ47"/>
      <c r="WA47"/>
      <c r="WB47"/>
      <c r="WC47"/>
      <c r="WD47"/>
      <c r="WE47"/>
      <c r="WF47"/>
      <c r="WG47"/>
      <c r="WH47"/>
      <c r="WI47"/>
      <c r="WJ47"/>
      <c r="WK47"/>
      <c r="WL47"/>
      <c r="WM47"/>
      <c r="WN47"/>
      <c r="WO47"/>
      <c r="WP47"/>
      <c r="WQ47"/>
      <c r="WR47"/>
      <c r="WS47"/>
      <c r="WT47"/>
      <c r="WU47"/>
      <c r="WV47"/>
      <c r="WW47"/>
      <c r="WX47"/>
      <c r="WY47"/>
      <c r="WZ47"/>
      <c r="XA47"/>
      <c r="XB47"/>
      <c r="XC47"/>
      <c r="XD47"/>
      <c r="XE47"/>
      <c r="XF47"/>
      <c r="XG47"/>
      <c r="XH47"/>
      <c r="XI47"/>
      <c r="XJ47"/>
      <c r="XK47"/>
      <c r="XL47"/>
      <c r="XM47"/>
      <c r="XN47"/>
      <c r="XO47"/>
      <c r="XP47"/>
      <c r="XQ47"/>
      <c r="XR47"/>
      <c r="XS47"/>
      <c r="XT47"/>
      <c r="XU47"/>
      <c r="XV47"/>
      <c r="XW47"/>
      <c r="XX47"/>
      <c r="XY47"/>
      <c r="XZ47"/>
      <c r="YA47"/>
      <c r="YB47"/>
      <c r="YC47"/>
      <c r="YD47"/>
      <c r="YE47"/>
      <c r="YF47"/>
      <c r="YG47"/>
      <c r="YH47"/>
      <c r="YI47"/>
      <c r="YJ47"/>
      <c r="YK47"/>
      <c r="YL47"/>
      <c r="YM47"/>
      <c r="YN47"/>
      <c r="YO47"/>
      <c r="YP47"/>
      <c r="YQ47"/>
      <c r="YR47"/>
      <c r="YS47"/>
      <c r="YT47"/>
      <c r="YU47"/>
      <c r="YV47"/>
      <c r="YW47"/>
      <c r="YX47"/>
      <c r="YY47"/>
      <c r="YZ47"/>
      <c r="ZA47"/>
      <c r="ZB47"/>
      <c r="ZC47"/>
      <c r="ZD47"/>
      <c r="ZE47"/>
      <c r="ZF47"/>
      <c r="ZG47"/>
      <c r="ZH47"/>
      <c r="ZI47"/>
      <c r="ZJ47"/>
      <c r="ZK47"/>
      <c r="ZL47"/>
      <c r="ZM47"/>
      <c r="ZN47"/>
      <c r="ZO47"/>
      <c r="ZP47"/>
      <c r="ZQ47"/>
      <c r="ZR47"/>
      <c r="ZS47"/>
      <c r="ZT47"/>
      <c r="ZU47"/>
      <c r="ZV47"/>
      <c r="ZW47"/>
      <c r="ZX47"/>
      <c r="ZY47"/>
      <c r="ZZ47"/>
      <c r="AAA47"/>
      <c r="AAB47"/>
      <c r="AAC47"/>
      <c r="AAD47"/>
      <c r="AAE47"/>
      <c r="AAF47"/>
      <c r="AAG47"/>
      <c r="AAH47"/>
      <c r="AAI47"/>
      <c r="AAJ47"/>
      <c r="AAK47"/>
      <c r="AAL47"/>
      <c r="AAM47"/>
      <c r="AAN47"/>
      <c r="AAO47"/>
      <c r="AAP47"/>
      <c r="AAQ47"/>
      <c r="AAR47"/>
      <c r="AAS47"/>
      <c r="AAT47"/>
      <c r="AAU47"/>
      <c r="AAV47"/>
      <c r="AAW47"/>
      <c r="AAX47"/>
      <c r="AAY47"/>
      <c r="AAZ47"/>
      <c r="ABA47"/>
      <c r="ABB47"/>
      <c r="ABC47"/>
      <c r="ABD47"/>
      <c r="ABE47"/>
      <c r="ABF47"/>
      <c r="ABG47"/>
      <c r="ABH47"/>
      <c r="ABI47"/>
      <c r="ABJ47"/>
      <c r="ABK47"/>
      <c r="ABL47"/>
      <c r="ABM47"/>
      <c r="ABN47"/>
      <c r="ABO47"/>
      <c r="ABP47"/>
      <c r="ABQ47"/>
      <c r="ABR47"/>
      <c r="ABS47"/>
      <c r="ABT47"/>
      <c r="ABU47"/>
      <c r="ABV47"/>
      <c r="ABW47"/>
      <c r="ABX47"/>
      <c r="ABY47"/>
      <c r="ABZ47"/>
      <c r="ACA47"/>
      <c r="ACB47"/>
      <c r="ACC47"/>
      <c r="ACD47"/>
      <c r="ACE47"/>
      <c r="ACF47"/>
      <c r="ACG47"/>
      <c r="ACH47"/>
      <c r="ACI47"/>
      <c r="ACJ47"/>
      <c r="ACK47"/>
      <c r="ACL47"/>
      <c r="ACM47"/>
      <c r="ACN47"/>
      <c r="ACO47"/>
      <c r="ACP47"/>
      <c r="ACQ47"/>
      <c r="ACR47"/>
      <c r="ACS47"/>
      <c r="ACT47"/>
      <c r="ACU47"/>
      <c r="ACV47"/>
      <c r="ACW47"/>
      <c r="ACX47"/>
      <c r="ACY47"/>
      <c r="ACZ47"/>
      <c r="ADA47"/>
      <c r="ADB47"/>
      <c r="ADC47"/>
      <c r="ADD47"/>
      <c r="ADE47"/>
      <c r="ADF47"/>
      <c r="ADG47"/>
      <c r="ADH47"/>
      <c r="ADI47"/>
      <c r="ADJ47"/>
      <c r="ADK47"/>
      <c r="ADL47"/>
      <c r="ADM47"/>
      <c r="ADN47"/>
      <c r="ADO47"/>
      <c r="ADP47"/>
      <c r="ADQ47"/>
      <c r="ADR47"/>
      <c r="ADS47"/>
      <c r="ADT47"/>
      <c r="ADU47"/>
      <c r="ADV47"/>
      <c r="ADW47"/>
      <c r="ADX47"/>
      <c r="ADY47"/>
      <c r="ADZ47"/>
      <c r="AEA47"/>
      <c r="AEB47"/>
      <c r="AEC47"/>
      <c r="AED47"/>
      <c r="AEE47"/>
      <c r="AEF47"/>
      <c r="AEG47"/>
      <c r="AEH47"/>
      <c r="AEI47"/>
      <c r="AEJ47"/>
      <c r="AEK47"/>
      <c r="AEL47"/>
      <c r="AEM47"/>
      <c r="AEN47"/>
      <c r="AEO47"/>
      <c r="AEP47"/>
      <c r="AEQ47"/>
      <c r="AER47"/>
      <c r="AES47"/>
      <c r="AET47"/>
      <c r="AEU47"/>
      <c r="AEV47"/>
      <c r="AEW47"/>
      <c r="AEX47"/>
      <c r="AEY47"/>
      <c r="AEZ47"/>
      <c r="AFA47"/>
      <c r="AFB47"/>
      <c r="AFC47"/>
      <c r="AFD47"/>
      <c r="AFE47"/>
      <c r="AFF47"/>
      <c r="AFG47"/>
      <c r="AFH47"/>
      <c r="AFI47"/>
      <c r="AFJ47"/>
      <c r="AFK47"/>
      <c r="AFL47"/>
      <c r="AFM47"/>
      <c r="AFN47"/>
      <c r="AFO47"/>
      <c r="AFP47"/>
      <c r="AFQ47"/>
      <c r="AFR47"/>
      <c r="AFS47"/>
      <c r="AFT47"/>
      <c r="AFU47"/>
      <c r="AFV47"/>
      <c r="AFW47"/>
      <c r="AFX47"/>
      <c r="AFY47"/>
      <c r="AFZ47"/>
      <c r="AGA47"/>
      <c r="AGB47"/>
      <c r="AGC47"/>
      <c r="AGD47"/>
      <c r="AGE47"/>
      <c r="AGF47"/>
      <c r="AGG47"/>
      <c r="AGH47"/>
      <c r="AGI47"/>
      <c r="AGJ47"/>
      <c r="AGK47"/>
      <c r="AGL47"/>
      <c r="AGM47"/>
      <c r="AGN47"/>
      <c r="AGO47"/>
      <c r="AGP47"/>
      <c r="AGQ47"/>
      <c r="AGR47"/>
      <c r="AGS47"/>
      <c r="AGT47"/>
      <c r="AGU47"/>
      <c r="AGV47"/>
      <c r="AGW47"/>
      <c r="AGX47"/>
      <c r="AGY47"/>
      <c r="AGZ47"/>
      <c r="AHA47"/>
      <c r="AHB47"/>
      <c r="AHC47"/>
      <c r="AHD47"/>
      <c r="AHE47"/>
      <c r="AHF47"/>
      <c r="AHG47"/>
      <c r="AHH47"/>
      <c r="AHI47"/>
      <c r="AHJ47"/>
      <c r="AHK47"/>
      <c r="AHL47"/>
      <c r="AHM47"/>
      <c r="AHN47"/>
      <c r="AHO47"/>
      <c r="AHP47"/>
      <c r="AHQ47"/>
      <c r="AHR47"/>
      <c r="AHS47"/>
      <c r="AHT47"/>
      <c r="AHU47"/>
      <c r="AHV47"/>
      <c r="AHW47"/>
      <c r="AHX47"/>
      <c r="AHY47"/>
      <c r="AHZ47"/>
      <c r="AIA47"/>
      <c r="AIB47"/>
      <c r="AIC47"/>
      <c r="AID47"/>
      <c r="AIE47"/>
      <c r="AIF47"/>
      <c r="AIG47"/>
      <c r="AIH47"/>
      <c r="AII47"/>
      <c r="AIJ47"/>
      <c r="AIK47"/>
      <c r="AIL47"/>
      <c r="AIM47"/>
      <c r="AIN47"/>
      <c r="AIO47"/>
      <c r="AIP47"/>
      <c r="AIQ47"/>
      <c r="AIR47"/>
      <c r="AIS47"/>
      <c r="AIT47"/>
      <c r="AIU47"/>
      <c r="AIV47"/>
      <c r="AIW47"/>
      <c r="AIX47"/>
      <c r="AIY47"/>
      <c r="AIZ47"/>
      <c r="AJA47"/>
      <c r="AJB47"/>
      <c r="AJC47"/>
      <c r="AJD47"/>
      <c r="AJE47"/>
      <c r="AJF47"/>
      <c r="AJG47"/>
      <c r="AJH47"/>
      <c r="AJI47"/>
      <c r="AJJ47"/>
      <c r="AJK47"/>
      <c r="AJL47"/>
      <c r="AJM47"/>
      <c r="AJN47"/>
      <c r="AJO47"/>
      <c r="AJP47"/>
      <c r="AJQ47"/>
      <c r="AJR47"/>
      <c r="AJS47"/>
      <c r="AJT47"/>
      <c r="AJU47"/>
      <c r="AJV47"/>
      <c r="AJW47"/>
      <c r="AJX47"/>
      <c r="AJY47"/>
      <c r="AJZ47"/>
      <c r="AKA47"/>
      <c r="AKB47"/>
      <c r="AKC47"/>
      <c r="AKD47"/>
      <c r="AKE47"/>
      <c r="AKF47"/>
      <c r="AKG47"/>
      <c r="AKH47"/>
      <c r="AKI47"/>
      <c r="AKJ47"/>
      <c r="AKK47"/>
      <c r="AKL47"/>
      <c r="AKM47"/>
      <c r="AKN47"/>
      <c r="AKO47"/>
      <c r="AKP47"/>
      <c r="AKQ47"/>
      <c r="AKR47"/>
      <c r="AKS47"/>
      <c r="AKT47"/>
      <c r="AKU47"/>
      <c r="AKV47"/>
      <c r="AKW47"/>
      <c r="AKX47"/>
      <c r="AKY47"/>
      <c r="AKZ47"/>
      <c r="ALA47"/>
      <c r="ALB47"/>
      <c r="ALC47"/>
      <c r="ALD47"/>
      <c r="ALE47"/>
      <c r="ALF47"/>
      <c r="ALG47"/>
      <c r="ALH47"/>
      <c r="ALI47"/>
      <c r="ALJ47"/>
      <c r="ALK47"/>
      <c r="ALL47"/>
      <c r="ALM47"/>
      <c r="ALN47"/>
      <c r="ALO47"/>
      <c r="ALP47"/>
      <c r="ALQ47"/>
      <c r="ALR47"/>
      <c r="ALS47"/>
      <c r="ALT47"/>
      <c r="ALU47"/>
      <c r="ALV47"/>
      <c r="ALW47"/>
      <c r="ALX47"/>
      <c r="ALY47"/>
      <c r="ALZ47"/>
      <c r="AMA47"/>
      <c r="AMB47"/>
      <c r="AMC47"/>
      <c r="AMD47"/>
      <c r="AME47"/>
      <c r="AMF47"/>
      <c r="AMG47"/>
      <c r="AMH47"/>
      <c r="AMI47"/>
      <c r="AMJ47"/>
      <c r="AMK47"/>
    </row>
    <row r="48" spans="1:1025" ht="19.5" customHeight="1" x14ac:dyDescent="0.25">
      <c r="A48" s="151"/>
      <c r="B48" s="237"/>
      <c r="C48" s="238"/>
      <c r="D48" s="238"/>
      <c r="E48" s="238"/>
      <c r="F48" s="238"/>
      <c r="G48" s="238"/>
      <c r="H48" s="238"/>
      <c r="I48" s="238"/>
      <c r="J48" s="238"/>
      <c r="K48" s="112"/>
      <c r="L48" s="83" t="s">
        <v>131</v>
      </c>
      <c r="P48" s="79"/>
      <c r="Q48" s="83"/>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c r="IW48"/>
      <c r="IX48"/>
      <c r="IY48"/>
      <c r="IZ48"/>
      <c r="JA48"/>
      <c r="JB48"/>
      <c r="JC48"/>
      <c r="JD48"/>
      <c r="JE48"/>
      <c r="JF48"/>
      <c r="JG48"/>
      <c r="JH48"/>
      <c r="JI48"/>
      <c r="JJ48"/>
      <c r="JK48"/>
      <c r="JL48"/>
      <c r="JM48"/>
      <c r="JN48"/>
      <c r="JO48"/>
      <c r="JP48"/>
      <c r="JQ48"/>
      <c r="JR48"/>
      <c r="JS48"/>
      <c r="JT48"/>
      <c r="JU48"/>
      <c r="JV48"/>
      <c r="JW48"/>
      <c r="JX48"/>
      <c r="JY48"/>
      <c r="JZ48"/>
      <c r="KA48"/>
      <c r="KB48"/>
      <c r="KC48"/>
      <c r="KD48"/>
      <c r="KE48"/>
      <c r="KF48"/>
      <c r="KG48"/>
      <c r="KH48"/>
      <c r="KI48"/>
      <c r="KJ48"/>
      <c r="KK48"/>
      <c r="KL48"/>
      <c r="KM48"/>
      <c r="KN48"/>
      <c r="KO48"/>
      <c r="KP48"/>
      <c r="KQ48"/>
      <c r="KR48"/>
      <c r="KS48"/>
      <c r="KT48"/>
      <c r="KU48"/>
      <c r="KV48"/>
      <c r="KW48"/>
      <c r="KX48"/>
      <c r="KY48"/>
      <c r="KZ48"/>
      <c r="LA48"/>
      <c r="LB48"/>
      <c r="LC48"/>
      <c r="LD48"/>
      <c r="LE48"/>
      <c r="LF48"/>
      <c r="LG48"/>
      <c r="LH48"/>
      <c r="LI48"/>
      <c r="LJ48"/>
      <c r="LK48"/>
      <c r="LL48"/>
      <c r="LM48"/>
      <c r="LN48"/>
      <c r="LO48"/>
      <c r="LP48"/>
      <c r="LQ48"/>
      <c r="LR48"/>
      <c r="LS48"/>
      <c r="LT48"/>
      <c r="LU48"/>
      <c r="LV48"/>
      <c r="LW48"/>
      <c r="LX48"/>
      <c r="LY48"/>
      <c r="LZ48"/>
      <c r="MA48"/>
      <c r="MB48"/>
      <c r="MC48"/>
      <c r="MD48"/>
      <c r="ME48"/>
      <c r="MF48"/>
      <c r="MG48"/>
      <c r="MH48"/>
      <c r="MI48"/>
      <c r="MJ48"/>
      <c r="MK48"/>
      <c r="ML48"/>
      <c r="MM48"/>
      <c r="MN48"/>
      <c r="MO48"/>
      <c r="MP48"/>
      <c r="MQ48"/>
      <c r="MR48"/>
      <c r="MS48"/>
      <c r="MT48"/>
      <c r="MU48"/>
      <c r="MV48"/>
      <c r="MW48"/>
      <c r="MX48"/>
      <c r="MY48"/>
      <c r="MZ48"/>
      <c r="NA48"/>
      <c r="NB48"/>
      <c r="NC48"/>
      <c r="ND48"/>
      <c r="NE48"/>
      <c r="NF48"/>
      <c r="NG48"/>
      <c r="NH48"/>
      <c r="NI48"/>
      <c r="NJ48"/>
      <c r="NK48"/>
      <c r="NL48"/>
      <c r="NM48"/>
      <c r="NN48"/>
      <c r="NO48"/>
      <c r="NP48"/>
      <c r="NQ48"/>
      <c r="NR48"/>
      <c r="NS48"/>
      <c r="NT48"/>
      <c r="NU48"/>
      <c r="NV48"/>
      <c r="NW48"/>
      <c r="NX48"/>
      <c r="NY48"/>
      <c r="NZ48"/>
      <c r="OA48"/>
      <c r="OB48"/>
      <c r="OC48"/>
      <c r="OD48"/>
      <c r="OE48"/>
      <c r="OF48"/>
      <c r="OG48"/>
      <c r="OH48"/>
      <c r="OI48"/>
      <c r="OJ48"/>
      <c r="OK48"/>
      <c r="OL48"/>
      <c r="OM48"/>
      <c r="ON48"/>
      <c r="OO48"/>
      <c r="OP48"/>
      <c r="OQ48"/>
      <c r="OR48"/>
      <c r="OS48"/>
      <c r="OT48"/>
      <c r="OU48"/>
      <c r="OV48"/>
      <c r="OW48"/>
      <c r="OX48"/>
      <c r="OY48"/>
      <c r="OZ48"/>
      <c r="PA48"/>
      <c r="PB48"/>
      <c r="PC48"/>
      <c r="PD48"/>
      <c r="PE48"/>
      <c r="PF48"/>
      <c r="PG48"/>
      <c r="PH48"/>
      <c r="PI48"/>
      <c r="PJ48"/>
      <c r="PK48"/>
      <c r="PL48"/>
      <c r="PM48"/>
      <c r="PN48"/>
      <c r="PO48"/>
      <c r="PP48"/>
      <c r="PQ48"/>
      <c r="PR48"/>
      <c r="PS48"/>
      <c r="PT48"/>
      <c r="PU48"/>
      <c r="PV48"/>
      <c r="PW48"/>
      <c r="PX48"/>
      <c r="PY48"/>
      <c r="PZ48"/>
      <c r="QA48"/>
      <c r="QB48"/>
      <c r="QC48"/>
      <c r="QD48"/>
      <c r="QE48"/>
      <c r="QF48"/>
      <c r="QG48"/>
      <c r="QH48"/>
      <c r="QI48"/>
      <c r="QJ48"/>
      <c r="QK48"/>
      <c r="QL48"/>
      <c r="QM48"/>
      <c r="QN48"/>
      <c r="QO48"/>
      <c r="QP48"/>
      <c r="QQ48"/>
      <c r="QR48"/>
      <c r="QS48"/>
      <c r="QT48"/>
      <c r="QU48"/>
      <c r="QV48"/>
      <c r="QW48"/>
      <c r="QX48"/>
      <c r="QY48"/>
      <c r="QZ48"/>
      <c r="RA48"/>
      <c r="RB48"/>
      <c r="RC48"/>
      <c r="RD48"/>
      <c r="RE48"/>
      <c r="RF48"/>
      <c r="RG48"/>
      <c r="RH48"/>
      <c r="RI48"/>
      <c r="RJ48"/>
      <c r="RK48"/>
      <c r="RL48"/>
      <c r="RM48"/>
      <c r="RN48"/>
      <c r="RO48"/>
      <c r="RP48"/>
      <c r="RQ48"/>
      <c r="RR48"/>
      <c r="RS48"/>
      <c r="RT48"/>
      <c r="RU48"/>
      <c r="RV48"/>
      <c r="RW48"/>
      <c r="RX48"/>
      <c r="RY48"/>
      <c r="RZ48"/>
      <c r="SA48"/>
      <c r="SB48"/>
      <c r="SC48"/>
      <c r="SD48"/>
      <c r="SE48"/>
      <c r="SF48"/>
      <c r="SG48"/>
      <c r="SH48"/>
      <c r="SI48"/>
      <c r="SJ48"/>
      <c r="SK48"/>
      <c r="SL48"/>
      <c r="SM48"/>
      <c r="SN48"/>
      <c r="SO48"/>
      <c r="SP48"/>
      <c r="SQ48"/>
      <c r="SR48"/>
      <c r="SS48"/>
      <c r="ST48"/>
      <c r="SU48"/>
      <c r="SV48"/>
      <c r="SW48"/>
      <c r="SX48"/>
      <c r="SY48"/>
      <c r="SZ48"/>
      <c r="TA48"/>
      <c r="TB48"/>
      <c r="TC48"/>
      <c r="TD48"/>
      <c r="TE48"/>
      <c r="TF48"/>
      <c r="TG48"/>
      <c r="TH48"/>
      <c r="TI48"/>
      <c r="TJ48"/>
      <c r="TK48"/>
      <c r="TL48"/>
      <c r="TM48"/>
      <c r="TN48"/>
      <c r="TO48"/>
      <c r="TP48"/>
      <c r="TQ48"/>
      <c r="TR48"/>
      <c r="TS48"/>
      <c r="TT48"/>
      <c r="TU48"/>
      <c r="TV48"/>
      <c r="TW48"/>
      <c r="TX48"/>
      <c r="TY48"/>
      <c r="TZ48"/>
      <c r="UA48"/>
      <c r="UB48"/>
      <c r="UC48"/>
      <c r="UD48"/>
      <c r="UE48"/>
      <c r="UF48"/>
      <c r="UG48"/>
      <c r="UH48"/>
      <c r="UI48"/>
      <c r="UJ48"/>
      <c r="UK48"/>
      <c r="UL48"/>
      <c r="UM48"/>
      <c r="UN48"/>
      <c r="UO48"/>
      <c r="UP48"/>
      <c r="UQ48"/>
      <c r="UR48"/>
      <c r="US48"/>
      <c r="UT48"/>
      <c r="UU48"/>
      <c r="UV48"/>
      <c r="UW48"/>
      <c r="UX48"/>
      <c r="UY48"/>
      <c r="UZ48"/>
      <c r="VA48"/>
      <c r="VB48"/>
      <c r="VC48"/>
      <c r="VD48"/>
      <c r="VE48"/>
      <c r="VF48"/>
      <c r="VG48"/>
      <c r="VH48"/>
      <c r="VI48"/>
      <c r="VJ48"/>
      <c r="VK48"/>
      <c r="VL48"/>
      <c r="VM48"/>
      <c r="VN48"/>
      <c r="VO48"/>
      <c r="VP48"/>
      <c r="VQ48"/>
      <c r="VR48"/>
      <c r="VS48"/>
      <c r="VT48"/>
      <c r="VU48"/>
      <c r="VV48"/>
      <c r="VW48"/>
      <c r="VX48"/>
      <c r="VY48"/>
      <c r="VZ48"/>
      <c r="WA48"/>
      <c r="WB48"/>
      <c r="WC48"/>
      <c r="WD48"/>
      <c r="WE48"/>
      <c r="WF48"/>
      <c r="WG48"/>
      <c r="WH48"/>
      <c r="WI48"/>
      <c r="WJ48"/>
      <c r="WK48"/>
      <c r="WL48"/>
      <c r="WM48"/>
      <c r="WN48"/>
      <c r="WO48"/>
      <c r="WP48"/>
      <c r="WQ48"/>
      <c r="WR48"/>
      <c r="WS48"/>
      <c r="WT48"/>
      <c r="WU48"/>
      <c r="WV48"/>
      <c r="WW48"/>
      <c r="WX48"/>
      <c r="WY48"/>
      <c r="WZ48"/>
      <c r="XA48"/>
      <c r="XB48"/>
      <c r="XC48"/>
      <c r="XD48"/>
      <c r="XE48"/>
      <c r="XF48"/>
      <c r="XG48"/>
      <c r="XH48"/>
      <c r="XI48"/>
      <c r="XJ48"/>
      <c r="XK48"/>
      <c r="XL48"/>
      <c r="XM48"/>
      <c r="XN48"/>
      <c r="XO48"/>
      <c r="XP48"/>
      <c r="XQ48"/>
      <c r="XR48"/>
      <c r="XS48"/>
      <c r="XT48"/>
      <c r="XU48"/>
      <c r="XV48"/>
      <c r="XW48"/>
      <c r="XX48"/>
      <c r="XY48"/>
      <c r="XZ48"/>
      <c r="YA48"/>
      <c r="YB48"/>
      <c r="YC48"/>
      <c r="YD48"/>
      <c r="YE48"/>
      <c r="YF48"/>
      <c r="YG48"/>
      <c r="YH48"/>
      <c r="YI48"/>
      <c r="YJ48"/>
      <c r="YK48"/>
      <c r="YL48"/>
      <c r="YM48"/>
      <c r="YN48"/>
      <c r="YO48"/>
      <c r="YP48"/>
      <c r="YQ48"/>
      <c r="YR48"/>
      <c r="YS48"/>
      <c r="YT48"/>
      <c r="YU48"/>
      <c r="YV48"/>
      <c r="YW48"/>
      <c r="YX48"/>
      <c r="YY48"/>
      <c r="YZ48"/>
      <c r="ZA48"/>
      <c r="ZB48"/>
      <c r="ZC48"/>
      <c r="ZD48"/>
      <c r="ZE48"/>
      <c r="ZF48"/>
      <c r="ZG48"/>
      <c r="ZH48"/>
      <c r="ZI48"/>
      <c r="ZJ48"/>
      <c r="ZK48"/>
      <c r="ZL48"/>
      <c r="ZM48"/>
      <c r="ZN48"/>
      <c r="ZO48"/>
      <c r="ZP48"/>
      <c r="ZQ48"/>
      <c r="ZR48"/>
      <c r="ZS48"/>
      <c r="ZT48"/>
      <c r="ZU48"/>
      <c r="ZV48"/>
      <c r="ZW48"/>
      <c r="ZX48"/>
      <c r="ZY48"/>
      <c r="ZZ48"/>
      <c r="AAA48"/>
      <c r="AAB48"/>
      <c r="AAC48"/>
      <c r="AAD48"/>
      <c r="AAE48"/>
      <c r="AAF48"/>
      <c r="AAG48"/>
      <c r="AAH48"/>
      <c r="AAI48"/>
      <c r="AAJ48"/>
      <c r="AAK48"/>
      <c r="AAL48"/>
      <c r="AAM48"/>
      <c r="AAN48"/>
      <c r="AAO48"/>
      <c r="AAP48"/>
      <c r="AAQ48"/>
      <c r="AAR48"/>
      <c r="AAS48"/>
      <c r="AAT48"/>
      <c r="AAU48"/>
      <c r="AAV48"/>
      <c r="AAW48"/>
      <c r="AAX48"/>
      <c r="AAY48"/>
      <c r="AAZ48"/>
      <c r="ABA48"/>
      <c r="ABB48"/>
      <c r="ABC48"/>
      <c r="ABD48"/>
      <c r="ABE48"/>
      <c r="ABF48"/>
      <c r="ABG48"/>
      <c r="ABH48"/>
      <c r="ABI48"/>
      <c r="ABJ48"/>
      <c r="ABK48"/>
      <c r="ABL48"/>
      <c r="ABM48"/>
      <c r="ABN48"/>
      <c r="ABO48"/>
      <c r="ABP48"/>
      <c r="ABQ48"/>
      <c r="ABR48"/>
      <c r="ABS48"/>
      <c r="ABT48"/>
      <c r="ABU48"/>
      <c r="ABV48"/>
      <c r="ABW48"/>
      <c r="ABX48"/>
      <c r="ABY48"/>
      <c r="ABZ48"/>
      <c r="ACA48"/>
      <c r="ACB48"/>
      <c r="ACC48"/>
      <c r="ACD48"/>
      <c r="ACE48"/>
      <c r="ACF48"/>
      <c r="ACG48"/>
      <c r="ACH48"/>
      <c r="ACI48"/>
      <c r="ACJ48"/>
      <c r="ACK48"/>
      <c r="ACL48"/>
      <c r="ACM48"/>
      <c r="ACN48"/>
      <c r="ACO48"/>
      <c r="ACP48"/>
      <c r="ACQ48"/>
      <c r="ACR48"/>
      <c r="ACS48"/>
      <c r="ACT48"/>
      <c r="ACU48"/>
      <c r="ACV48"/>
      <c r="ACW48"/>
      <c r="ACX48"/>
      <c r="ACY48"/>
      <c r="ACZ48"/>
      <c r="ADA48"/>
      <c r="ADB48"/>
      <c r="ADC48"/>
      <c r="ADD48"/>
      <c r="ADE48"/>
      <c r="ADF48"/>
      <c r="ADG48"/>
      <c r="ADH48"/>
      <c r="ADI48"/>
      <c r="ADJ48"/>
      <c r="ADK48"/>
      <c r="ADL48"/>
      <c r="ADM48"/>
      <c r="ADN48"/>
      <c r="ADO48"/>
      <c r="ADP48"/>
      <c r="ADQ48"/>
      <c r="ADR48"/>
      <c r="ADS48"/>
      <c r="ADT48"/>
      <c r="ADU48"/>
      <c r="ADV48"/>
      <c r="ADW48"/>
      <c r="ADX48"/>
      <c r="ADY48"/>
      <c r="ADZ48"/>
      <c r="AEA48"/>
      <c r="AEB48"/>
      <c r="AEC48"/>
      <c r="AED48"/>
      <c r="AEE48"/>
      <c r="AEF48"/>
      <c r="AEG48"/>
      <c r="AEH48"/>
      <c r="AEI48"/>
      <c r="AEJ48"/>
      <c r="AEK48"/>
      <c r="AEL48"/>
      <c r="AEM48"/>
      <c r="AEN48"/>
      <c r="AEO48"/>
      <c r="AEP48"/>
      <c r="AEQ48"/>
      <c r="AER48"/>
      <c r="AES48"/>
      <c r="AET48"/>
      <c r="AEU48"/>
      <c r="AEV48"/>
      <c r="AEW48"/>
      <c r="AEX48"/>
      <c r="AEY48"/>
      <c r="AEZ48"/>
      <c r="AFA48"/>
      <c r="AFB48"/>
      <c r="AFC48"/>
      <c r="AFD48"/>
      <c r="AFE48"/>
      <c r="AFF48"/>
      <c r="AFG48"/>
      <c r="AFH48"/>
      <c r="AFI48"/>
      <c r="AFJ48"/>
      <c r="AFK48"/>
      <c r="AFL48"/>
      <c r="AFM48"/>
      <c r="AFN48"/>
      <c r="AFO48"/>
      <c r="AFP48"/>
      <c r="AFQ48"/>
      <c r="AFR48"/>
      <c r="AFS48"/>
      <c r="AFT48"/>
      <c r="AFU48"/>
      <c r="AFV48"/>
      <c r="AFW48"/>
      <c r="AFX48"/>
      <c r="AFY48"/>
      <c r="AFZ48"/>
      <c r="AGA48"/>
      <c r="AGB48"/>
      <c r="AGC48"/>
      <c r="AGD48"/>
      <c r="AGE48"/>
      <c r="AGF48"/>
      <c r="AGG48"/>
      <c r="AGH48"/>
      <c r="AGI48"/>
      <c r="AGJ48"/>
      <c r="AGK48"/>
      <c r="AGL48"/>
      <c r="AGM48"/>
      <c r="AGN48"/>
      <c r="AGO48"/>
      <c r="AGP48"/>
      <c r="AGQ48"/>
      <c r="AGR48"/>
      <c r="AGS48"/>
      <c r="AGT48"/>
      <c r="AGU48"/>
      <c r="AGV48"/>
      <c r="AGW48"/>
      <c r="AGX48"/>
      <c r="AGY48"/>
      <c r="AGZ48"/>
      <c r="AHA48"/>
      <c r="AHB48"/>
      <c r="AHC48"/>
      <c r="AHD48"/>
      <c r="AHE48"/>
      <c r="AHF48"/>
      <c r="AHG48"/>
      <c r="AHH48"/>
      <c r="AHI48"/>
      <c r="AHJ48"/>
      <c r="AHK48"/>
      <c r="AHL48"/>
      <c r="AHM48"/>
      <c r="AHN48"/>
      <c r="AHO48"/>
      <c r="AHP48"/>
      <c r="AHQ48"/>
      <c r="AHR48"/>
      <c r="AHS48"/>
      <c r="AHT48"/>
      <c r="AHU48"/>
      <c r="AHV48"/>
      <c r="AHW48"/>
      <c r="AHX48"/>
      <c r="AHY48"/>
      <c r="AHZ48"/>
      <c r="AIA48"/>
      <c r="AIB48"/>
      <c r="AIC48"/>
      <c r="AID48"/>
      <c r="AIE48"/>
      <c r="AIF48"/>
      <c r="AIG48"/>
      <c r="AIH48"/>
      <c r="AII48"/>
      <c r="AIJ48"/>
      <c r="AIK48"/>
      <c r="AIL48"/>
      <c r="AIM48"/>
      <c r="AIN48"/>
      <c r="AIO48"/>
      <c r="AIP48"/>
      <c r="AIQ48"/>
      <c r="AIR48"/>
      <c r="AIS48"/>
      <c r="AIT48"/>
      <c r="AIU48"/>
      <c r="AIV48"/>
      <c r="AIW48"/>
      <c r="AIX48"/>
      <c r="AIY48"/>
      <c r="AIZ48"/>
      <c r="AJA48"/>
      <c r="AJB48"/>
      <c r="AJC48"/>
      <c r="AJD48"/>
      <c r="AJE48"/>
      <c r="AJF48"/>
      <c r="AJG48"/>
      <c r="AJH48"/>
      <c r="AJI48"/>
      <c r="AJJ48"/>
      <c r="AJK48"/>
      <c r="AJL48"/>
      <c r="AJM48"/>
      <c r="AJN48"/>
      <c r="AJO48"/>
      <c r="AJP48"/>
      <c r="AJQ48"/>
      <c r="AJR48"/>
      <c r="AJS48"/>
      <c r="AJT48"/>
      <c r="AJU48"/>
      <c r="AJV48"/>
      <c r="AJW48"/>
      <c r="AJX48"/>
      <c r="AJY48"/>
      <c r="AJZ48"/>
      <c r="AKA48"/>
      <c r="AKB48"/>
      <c r="AKC48"/>
      <c r="AKD48"/>
      <c r="AKE48"/>
      <c r="AKF48"/>
      <c r="AKG48"/>
      <c r="AKH48"/>
      <c r="AKI48"/>
      <c r="AKJ48"/>
      <c r="AKK48"/>
      <c r="AKL48"/>
      <c r="AKM48"/>
      <c r="AKN48"/>
      <c r="AKO48"/>
      <c r="AKP48"/>
      <c r="AKQ48"/>
      <c r="AKR48"/>
      <c r="AKS48"/>
      <c r="AKT48"/>
      <c r="AKU48"/>
      <c r="AKV48"/>
      <c r="AKW48"/>
      <c r="AKX48"/>
      <c r="AKY48"/>
      <c r="AKZ48"/>
      <c r="ALA48"/>
      <c r="ALB48"/>
      <c r="ALC48"/>
      <c r="ALD48"/>
      <c r="ALE48"/>
      <c r="ALF48"/>
      <c r="ALG48"/>
      <c r="ALH48"/>
      <c r="ALI48"/>
      <c r="ALJ48"/>
      <c r="ALK48"/>
      <c r="ALL48"/>
      <c r="ALM48"/>
      <c r="ALN48"/>
      <c r="ALO48"/>
      <c r="ALP48"/>
      <c r="ALQ48"/>
      <c r="ALR48"/>
      <c r="ALS48"/>
      <c r="ALT48"/>
      <c r="ALU48"/>
      <c r="ALV48"/>
      <c r="ALW48"/>
      <c r="ALX48"/>
      <c r="ALY48"/>
      <c r="ALZ48"/>
      <c r="AMA48"/>
      <c r="AMB48"/>
      <c r="AMC48"/>
      <c r="AMD48"/>
      <c r="AME48"/>
      <c r="AMF48"/>
      <c r="AMG48"/>
      <c r="AMH48"/>
      <c r="AMI48"/>
      <c r="AMJ48"/>
      <c r="AMK48"/>
    </row>
    <row r="49" spans="1:1025" ht="8.1" customHeight="1" x14ac:dyDescent="0.25">
      <c r="A49" s="46"/>
      <c r="B49" s="46"/>
      <c r="C49" s="46"/>
      <c r="D49" s="46"/>
      <c r="E49" s="46"/>
      <c r="F49" s="46"/>
      <c r="G49" s="46"/>
      <c r="H49" s="46"/>
      <c r="I49" s="46"/>
      <c r="J49" s="46"/>
      <c r="K49" s="79"/>
      <c r="P49" s="79"/>
      <c r="Q49" s="83"/>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c r="IW49"/>
      <c r="IX49"/>
      <c r="IY49"/>
      <c r="IZ49"/>
      <c r="JA49"/>
      <c r="JB49"/>
      <c r="JC49"/>
      <c r="JD49"/>
      <c r="JE49"/>
      <c r="JF49"/>
      <c r="JG49"/>
      <c r="JH49"/>
      <c r="JI49"/>
      <c r="JJ49"/>
      <c r="JK49"/>
      <c r="JL49"/>
      <c r="JM49"/>
      <c r="JN49"/>
      <c r="JO49"/>
      <c r="JP49"/>
      <c r="JQ49"/>
      <c r="JR49"/>
      <c r="JS49"/>
      <c r="JT49"/>
      <c r="JU49"/>
      <c r="JV49"/>
      <c r="JW49"/>
      <c r="JX49"/>
      <c r="JY49"/>
      <c r="JZ49"/>
      <c r="KA49"/>
      <c r="KB49"/>
      <c r="KC49"/>
      <c r="KD49"/>
      <c r="KE49"/>
      <c r="KF49"/>
      <c r="KG49"/>
      <c r="KH49"/>
      <c r="KI49"/>
      <c r="KJ49"/>
      <c r="KK49"/>
      <c r="KL49"/>
      <c r="KM49"/>
      <c r="KN49"/>
      <c r="KO49"/>
      <c r="KP49"/>
      <c r="KQ49"/>
      <c r="KR49"/>
      <c r="KS49"/>
      <c r="KT49"/>
      <c r="KU49"/>
      <c r="KV49"/>
      <c r="KW49"/>
      <c r="KX49"/>
      <c r="KY49"/>
      <c r="KZ49"/>
      <c r="LA49"/>
      <c r="LB49"/>
      <c r="LC49"/>
      <c r="LD49"/>
      <c r="LE49"/>
      <c r="LF49"/>
      <c r="LG49"/>
      <c r="LH49"/>
      <c r="LI49"/>
      <c r="LJ49"/>
      <c r="LK49"/>
      <c r="LL49"/>
      <c r="LM49"/>
      <c r="LN49"/>
      <c r="LO49"/>
      <c r="LP49"/>
      <c r="LQ49"/>
      <c r="LR49"/>
      <c r="LS49"/>
      <c r="LT49"/>
      <c r="LU49"/>
      <c r="LV49"/>
      <c r="LW49"/>
      <c r="LX49"/>
      <c r="LY49"/>
      <c r="LZ49"/>
      <c r="MA49"/>
      <c r="MB49"/>
      <c r="MC49"/>
      <c r="MD49"/>
      <c r="ME49"/>
      <c r="MF49"/>
      <c r="MG49"/>
      <c r="MH49"/>
      <c r="MI49"/>
      <c r="MJ49"/>
      <c r="MK49"/>
      <c r="ML49"/>
      <c r="MM49"/>
      <c r="MN49"/>
      <c r="MO49"/>
      <c r="MP49"/>
      <c r="MQ49"/>
      <c r="MR49"/>
      <c r="MS49"/>
      <c r="MT49"/>
      <c r="MU49"/>
      <c r="MV49"/>
      <c r="MW49"/>
      <c r="MX49"/>
      <c r="MY49"/>
      <c r="MZ49"/>
      <c r="NA49"/>
      <c r="NB49"/>
      <c r="NC49"/>
      <c r="ND49"/>
      <c r="NE49"/>
      <c r="NF49"/>
      <c r="NG49"/>
      <c r="NH49"/>
      <c r="NI49"/>
      <c r="NJ49"/>
      <c r="NK49"/>
      <c r="NL49"/>
      <c r="NM49"/>
      <c r="NN49"/>
      <c r="NO49"/>
      <c r="NP49"/>
      <c r="NQ49"/>
      <c r="NR49"/>
      <c r="NS49"/>
      <c r="NT49"/>
      <c r="NU49"/>
      <c r="NV49"/>
      <c r="NW49"/>
      <c r="NX49"/>
      <c r="NY49"/>
      <c r="NZ49"/>
      <c r="OA49"/>
      <c r="OB49"/>
      <c r="OC49"/>
      <c r="OD49"/>
      <c r="OE49"/>
      <c r="OF49"/>
      <c r="OG49"/>
      <c r="OH49"/>
      <c r="OI49"/>
      <c r="OJ49"/>
      <c r="OK49"/>
      <c r="OL49"/>
      <c r="OM49"/>
      <c r="ON49"/>
      <c r="OO49"/>
      <c r="OP49"/>
      <c r="OQ49"/>
      <c r="OR49"/>
      <c r="OS49"/>
      <c r="OT49"/>
      <c r="OU49"/>
      <c r="OV49"/>
      <c r="OW49"/>
      <c r="OX49"/>
      <c r="OY49"/>
      <c r="OZ49"/>
      <c r="PA49"/>
      <c r="PB49"/>
      <c r="PC49"/>
      <c r="PD49"/>
      <c r="PE49"/>
      <c r="PF49"/>
      <c r="PG49"/>
      <c r="PH49"/>
      <c r="PI49"/>
      <c r="PJ49"/>
      <c r="PK49"/>
      <c r="PL49"/>
      <c r="PM49"/>
      <c r="PN49"/>
      <c r="PO49"/>
      <c r="PP49"/>
      <c r="PQ49"/>
      <c r="PR49"/>
      <c r="PS49"/>
      <c r="PT49"/>
      <c r="PU49"/>
      <c r="PV49"/>
      <c r="PW49"/>
      <c r="PX49"/>
      <c r="PY49"/>
      <c r="PZ49"/>
      <c r="QA49"/>
      <c r="QB49"/>
      <c r="QC49"/>
      <c r="QD49"/>
      <c r="QE49"/>
      <c r="QF49"/>
      <c r="QG49"/>
      <c r="QH49"/>
      <c r="QI49"/>
      <c r="QJ49"/>
      <c r="QK49"/>
      <c r="QL49"/>
      <c r="QM49"/>
      <c r="QN49"/>
      <c r="QO49"/>
      <c r="QP49"/>
      <c r="QQ49"/>
      <c r="QR49"/>
      <c r="QS49"/>
      <c r="QT49"/>
      <c r="QU49"/>
      <c r="QV49"/>
      <c r="QW49"/>
      <c r="QX49"/>
      <c r="QY49"/>
      <c r="QZ49"/>
      <c r="RA49"/>
      <c r="RB49"/>
      <c r="RC49"/>
      <c r="RD49"/>
      <c r="RE49"/>
      <c r="RF49"/>
      <c r="RG49"/>
      <c r="RH49"/>
      <c r="RI49"/>
      <c r="RJ49"/>
      <c r="RK49"/>
      <c r="RL49"/>
      <c r="RM49"/>
      <c r="RN49"/>
      <c r="RO49"/>
      <c r="RP49"/>
      <c r="RQ49"/>
      <c r="RR49"/>
      <c r="RS49"/>
      <c r="RT49"/>
      <c r="RU49"/>
      <c r="RV49"/>
      <c r="RW49"/>
      <c r="RX49"/>
      <c r="RY49"/>
      <c r="RZ49"/>
      <c r="SA49"/>
      <c r="SB49"/>
      <c r="SC49"/>
      <c r="SD49"/>
      <c r="SE49"/>
      <c r="SF49"/>
      <c r="SG49"/>
      <c r="SH49"/>
      <c r="SI49"/>
      <c r="SJ49"/>
      <c r="SK49"/>
      <c r="SL49"/>
      <c r="SM49"/>
      <c r="SN49"/>
      <c r="SO49"/>
      <c r="SP49"/>
      <c r="SQ49"/>
      <c r="SR49"/>
      <c r="SS49"/>
      <c r="ST49"/>
      <c r="SU49"/>
      <c r="SV49"/>
      <c r="SW49"/>
      <c r="SX49"/>
      <c r="SY49"/>
      <c r="SZ49"/>
      <c r="TA49"/>
      <c r="TB49"/>
      <c r="TC49"/>
      <c r="TD49"/>
      <c r="TE49"/>
      <c r="TF49"/>
      <c r="TG49"/>
      <c r="TH49"/>
      <c r="TI49"/>
      <c r="TJ49"/>
      <c r="TK49"/>
      <c r="TL49"/>
      <c r="TM49"/>
      <c r="TN49"/>
      <c r="TO49"/>
      <c r="TP49"/>
      <c r="TQ49"/>
      <c r="TR49"/>
      <c r="TS49"/>
      <c r="TT49"/>
      <c r="TU49"/>
      <c r="TV49"/>
      <c r="TW49"/>
      <c r="TX49"/>
      <c r="TY49"/>
      <c r="TZ49"/>
      <c r="UA49"/>
      <c r="UB49"/>
      <c r="UC49"/>
      <c r="UD49"/>
      <c r="UE49"/>
      <c r="UF49"/>
      <c r="UG49"/>
      <c r="UH49"/>
      <c r="UI49"/>
      <c r="UJ49"/>
      <c r="UK49"/>
      <c r="UL49"/>
      <c r="UM49"/>
      <c r="UN49"/>
      <c r="UO49"/>
      <c r="UP49"/>
      <c r="UQ49"/>
      <c r="UR49"/>
      <c r="US49"/>
      <c r="UT49"/>
      <c r="UU49"/>
      <c r="UV49"/>
      <c r="UW49"/>
      <c r="UX49"/>
      <c r="UY49"/>
      <c r="UZ49"/>
      <c r="VA49"/>
      <c r="VB49"/>
      <c r="VC49"/>
      <c r="VD49"/>
      <c r="VE49"/>
      <c r="VF49"/>
      <c r="VG49"/>
      <c r="VH49"/>
      <c r="VI49"/>
      <c r="VJ49"/>
      <c r="VK49"/>
      <c r="VL49"/>
      <c r="VM49"/>
      <c r="VN49"/>
      <c r="VO49"/>
      <c r="VP49"/>
      <c r="VQ49"/>
      <c r="VR49"/>
      <c r="VS49"/>
      <c r="VT49"/>
      <c r="VU49"/>
      <c r="VV49"/>
      <c r="VW49"/>
      <c r="VX49"/>
      <c r="VY49"/>
      <c r="VZ49"/>
      <c r="WA49"/>
      <c r="WB49"/>
      <c r="WC49"/>
      <c r="WD49"/>
      <c r="WE49"/>
      <c r="WF49"/>
      <c r="WG49"/>
      <c r="WH49"/>
      <c r="WI49"/>
      <c r="WJ49"/>
      <c r="WK49"/>
      <c r="WL49"/>
      <c r="WM49"/>
      <c r="WN49"/>
      <c r="WO49"/>
      <c r="WP49"/>
      <c r="WQ49"/>
      <c r="WR49"/>
      <c r="WS49"/>
      <c r="WT49"/>
      <c r="WU49"/>
      <c r="WV49"/>
      <c r="WW49"/>
      <c r="WX49"/>
      <c r="WY49"/>
      <c r="WZ49"/>
      <c r="XA49"/>
      <c r="XB49"/>
      <c r="XC49"/>
      <c r="XD49"/>
      <c r="XE49"/>
      <c r="XF49"/>
      <c r="XG49"/>
      <c r="XH49"/>
      <c r="XI49"/>
      <c r="XJ49"/>
      <c r="XK49"/>
      <c r="XL49"/>
      <c r="XM49"/>
      <c r="XN49"/>
      <c r="XO49"/>
      <c r="XP49"/>
      <c r="XQ49"/>
      <c r="XR49"/>
      <c r="XS49"/>
      <c r="XT49"/>
      <c r="XU49"/>
      <c r="XV49"/>
      <c r="XW49"/>
      <c r="XX49"/>
      <c r="XY49"/>
      <c r="XZ49"/>
      <c r="YA49"/>
      <c r="YB49"/>
      <c r="YC49"/>
      <c r="YD49"/>
      <c r="YE49"/>
      <c r="YF49"/>
      <c r="YG49"/>
      <c r="YH49"/>
      <c r="YI49"/>
      <c r="YJ49"/>
      <c r="YK49"/>
      <c r="YL49"/>
      <c r="YM49"/>
      <c r="YN49"/>
      <c r="YO49"/>
      <c r="YP49"/>
      <c r="YQ49"/>
      <c r="YR49"/>
      <c r="YS49"/>
      <c r="YT49"/>
      <c r="YU49"/>
      <c r="YV49"/>
      <c r="YW49"/>
      <c r="YX49"/>
      <c r="YY49"/>
      <c r="YZ49"/>
      <c r="ZA49"/>
      <c r="ZB49"/>
      <c r="ZC49"/>
      <c r="ZD49"/>
      <c r="ZE49"/>
      <c r="ZF49"/>
      <c r="ZG49"/>
      <c r="ZH49"/>
      <c r="ZI49"/>
      <c r="ZJ49"/>
      <c r="ZK49"/>
      <c r="ZL49"/>
      <c r="ZM49"/>
      <c r="ZN49"/>
      <c r="ZO49"/>
      <c r="ZP49"/>
      <c r="ZQ49"/>
      <c r="ZR49"/>
      <c r="ZS49"/>
      <c r="ZT49"/>
      <c r="ZU49"/>
      <c r="ZV49"/>
      <c r="ZW49"/>
      <c r="ZX49"/>
      <c r="ZY49"/>
      <c r="ZZ49"/>
      <c r="AAA49"/>
      <c r="AAB49"/>
      <c r="AAC49"/>
      <c r="AAD49"/>
      <c r="AAE49"/>
      <c r="AAF49"/>
      <c r="AAG49"/>
      <c r="AAH49"/>
      <c r="AAI49"/>
      <c r="AAJ49"/>
      <c r="AAK49"/>
      <c r="AAL49"/>
      <c r="AAM49"/>
      <c r="AAN49"/>
      <c r="AAO49"/>
      <c r="AAP49"/>
      <c r="AAQ49"/>
      <c r="AAR49"/>
      <c r="AAS49"/>
      <c r="AAT49"/>
      <c r="AAU49"/>
      <c r="AAV49"/>
      <c r="AAW49"/>
      <c r="AAX49"/>
      <c r="AAY49"/>
      <c r="AAZ49"/>
      <c r="ABA49"/>
      <c r="ABB49"/>
      <c r="ABC49"/>
      <c r="ABD49"/>
      <c r="ABE49"/>
      <c r="ABF49"/>
      <c r="ABG49"/>
      <c r="ABH49"/>
      <c r="ABI49"/>
      <c r="ABJ49"/>
      <c r="ABK49"/>
      <c r="ABL49"/>
      <c r="ABM49"/>
      <c r="ABN49"/>
      <c r="ABO49"/>
      <c r="ABP49"/>
      <c r="ABQ49"/>
      <c r="ABR49"/>
      <c r="ABS49"/>
      <c r="ABT49"/>
      <c r="ABU49"/>
      <c r="ABV49"/>
      <c r="ABW49"/>
      <c r="ABX49"/>
      <c r="ABY49"/>
      <c r="ABZ49"/>
      <c r="ACA49"/>
      <c r="ACB49"/>
      <c r="ACC49"/>
      <c r="ACD49"/>
      <c r="ACE49"/>
      <c r="ACF49"/>
      <c r="ACG49"/>
      <c r="ACH49"/>
      <c r="ACI49"/>
      <c r="ACJ49"/>
      <c r="ACK49"/>
      <c r="ACL49"/>
      <c r="ACM49"/>
      <c r="ACN49"/>
      <c r="ACO49"/>
      <c r="ACP49"/>
      <c r="ACQ49"/>
      <c r="ACR49"/>
      <c r="ACS49"/>
      <c r="ACT49"/>
      <c r="ACU49"/>
      <c r="ACV49"/>
      <c r="ACW49"/>
      <c r="ACX49"/>
      <c r="ACY49"/>
      <c r="ACZ49"/>
      <c r="ADA49"/>
      <c r="ADB49"/>
      <c r="ADC49"/>
      <c r="ADD49"/>
      <c r="ADE49"/>
      <c r="ADF49"/>
      <c r="ADG49"/>
      <c r="ADH49"/>
      <c r="ADI49"/>
      <c r="ADJ49"/>
      <c r="ADK49"/>
      <c r="ADL49"/>
      <c r="ADM49"/>
      <c r="ADN49"/>
      <c r="ADO49"/>
      <c r="ADP49"/>
      <c r="ADQ49"/>
      <c r="ADR49"/>
      <c r="ADS49"/>
      <c r="ADT49"/>
      <c r="ADU49"/>
      <c r="ADV49"/>
      <c r="ADW49"/>
      <c r="ADX49"/>
      <c r="ADY49"/>
      <c r="ADZ49"/>
      <c r="AEA49"/>
      <c r="AEB49"/>
      <c r="AEC49"/>
      <c r="AED49"/>
      <c r="AEE49"/>
      <c r="AEF49"/>
      <c r="AEG49"/>
      <c r="AEH49"/>
      <c r="AEI49"/>
      <c r="AEJ49"/>
      <c r="AEK49"/>
      <c r="AEL49"/>
      <c r="AEM49"/>
      <c r="AEN49"/>
      <c r="AEO49"/>
      <c r="AEP49"/>
      <c r="AEQ49"/>
      <c r="AER49"/>
      <c r="AES49"/>
      <c r="AET49"/>
      <c r="AEU49"/>
      <c r="AEV49"/>
      <c r="AEW49"/>
      <c r="AEX49"/>
      <c r="AEY49"/>
      <c r="AEZ49"/>
      <c r="AFA49"/>
      <c r="AFB49"/>
      <c r="AFC49"/>
      <c r="AFD49"/>
      <c r="AFE49"/>
      <c r="AFF49"/>
      <c r="AFG49"/>
      <c r="AFH49"/>
      <c r="AFI49"/>
      <c r="AFJ49"/>
      <c r="AFK49"/>
      <c r="AFL49"/>
      <c r="AFM49"/>
      <c r="AFN49"/>
      <c r="AFO49"/>
      <c r="AFP49"/>
      <c r="AFQ49"/>
      <c r="AFR49"/>
      <c r="AFS49"/>
      <c r="AFT49"/>
      <c r="AFU49"/>
      <c r="AFV49"/>
      <c r="AFW49"/>
      <c r="AFX49"/>
      <c r="AFY49"/>
      <c r="AFZ49"/>
      <c r="AGA49"/>
      <c r="AGB49"/>
      <c r="AGC49"/>
      <c r="AGD49"/>
      <c r="AGE49"/>
      <c r="AGF49"/>
      <c r="AGG49"/>
      <c r="AGH49"/>
      <c r="AGI49"/>
      <c r="AGJ49"/>
      <c r="AGK49"/>
      <c r="AGL49"/>
      <c r="AGM49"/>
      <c r="AGN49"/>
      <c r="AGO49"/>
      <c r="AGP49"/>
      <c r="AGQ49"/>
      <c r="AGR49"/>
      <c r="AGS49"/>
      <c r="AGT49"/>
      <c r="AGU49"/>
      <c r="AGV49"/>
      <c r="AGW49"/>
      <c r="AGX49"/>
      <c r="AGY49"/>
      <c r="AGZ49"/>
      <c r="AHA49"/>
      <c r="AHB49"/>
      <c r="AHC49"/>
      <c r="AHD49"/>
      <c r="AHE49"/>
      <c r="AHF49"/>
      <c r="AHG49"/>
      <c r="AHH49"/>
      <c r="AHI49"/>
      <c r="AHJ49"/>
      <c r="AHK49"/>
      <c r="AHL49"/>
      <c r="AHM49"/>
      <c r="AHN49"/>
      <c r="AHO49"/>
      <c r="AHP49"/>
      <c r="AHQ49"/>
      <c r="AHR49"/>
      <c r="AHS49"/>
      <c r="AHT49"/>
      <c r="AHU49"/>
      <c r="AHV49"/>
      <c r="AHW49"/>
      <c r="AHX49"/>
      <c r="AHY49"/>
      <c r="AHZ49"/>
      <c r="AIA49"/>
      <c r="AIB49"/>
      <c r="AIC49"/>
      <c r="AID49"/>
      <c r="AIE49"/>
      <c r="AIF49"/>
      <c r="AIG49"/>
      <c r="AIH49"/>
      <c r="AII49"/>
      <c r="AIJ49"/>
      <c r="AIK49"/>
      <c r="AIL49"/>
      <c r="AIM49"/>
      <c r="AIN49"/>
      <c r="AIO49"/>
      <c r="AIP49"/>
      <c r="AIQ49"/>
      <c r="AIR49"/>
      <c r="AIS49"/>
      <c r="AIT49"/>
      <c r="AIU49"/>
      <c r="AIV49"/>
      <c r="AIW49"/>
      <c r="AIX49"/>
      <c r="AIY49"/>
      <c r="AIZ49"/>
      <c r="AJA49"/>
      <c r="AJB49"/>
      <c r="AJC49"/>
      <c r="AJD49"/>
      <c r="AJE49"/>
      <c r="AJF49"/>
      <c r="AJG49"/>
      <c r="AJH49"/>
      <c r="AJI49"/>
      <c r="AJJ49"/>
      <c r="AJK49"/>
      <c r="AJL49"/>
      <c r="AJM49"/>
      <c r="AJN49"/>
      <c r="AJO49"/>
      <c r="AJP49"/>
      <c r="AJQ49"/>
      <c r="AJR49"/>
      <c r="AJS49"/>
      <c r="AJT49"/>
      <c r="AJU49"/>
      <c r="AJV49"/>
      <c r="AJW49"/>
      <c r="AJX49"/>
      <c r="AJY49"/>
      <c r="AJZ49"/>
      <c r="AKA49"/>
      <c r="AKB49"/>
      <c r="AKC49"/>
      <c r="AKD49"/>
      <c r="AKE49"/>
      <c r="AKF49"/>
      <c r="AKG49"/>
      <c r="AKH49"/>
      <c r="AKI49"/>
      <c r="AKJ49"/>
      <c r="AKK49"/>
      <c r="AKL49"/>
      <c r="AKM49"/>
      <c r="AKN49"/>
      <c r="AKO49"/>
      <c r="AKP49"/>
      <c r="AKQ49"/>
      <c r="AKR49"/>
      <c r="AKS49"/>
      <c r="AKT49"/>
      <c r="AKU49"/>
      <c r="AKV49"/>
      <c r="AKW49"/>
      <c r="AKX49"/>
      <c r="AKY49"/>
      <c r="AKZ49"/>
      <c r="ALA49"/>
      <c r="ALB49"/>
      <c r="ALC49"/>
      <c r="ALD49"/>
      <c r="ALE49"/>
      <c r="ALF49"/>
      <c r="ALG49"/>
      <c r="ALH49"/>
      <c r="ALI49"/>
      <c r="ALJ49"/>
      <c r="ALK49"/>
      <c r="ALL49"/>
      <c r="ALM49"/>
      <c r="ALN49"/>
      <c r="ALO49"/>
      <c r="ALP49"/>
      <c r="ALQ49"/>
      <c r="ALR49"/>
      <c r="ALS49"/>
      <c r="ALT49"/>
      <c r="ALU49"/>
      <c r="ALV49"/>
      <c r="ALW49"/>
      <c r="ALX49"/>
      <c r="ALY49"/>
      <c r="ALZ49"/>
      <c r="AMA49"/>
      <c r="AMB49"/>
      <c r="AMC49"/>
      <c r="AMD49"/>
      <c r="AME49"/>
      <c r="AMF49"/>
      <c r="AMG49"/>
      <c r="AMH49"/>
      <c r="AMI49"/>
      <c r="AMJ49"/>
      <c r="AMK49"/>
    </row>
    <row r="50" spans="1:1025" ht="15" customHeight="1" x14ac:dyDescent="0.25">
      <c r="A50" s="262">
        <v>9</v>
      </c>
      <c r="B50" s="248" t="s">
        <v>87</v>
      </c>
      <c r="C50" s="236" t="s">
        <v>140</v>
      </c>
      <c r="D50" s="236"/>
      <c r="E50" s="236"/>
      <c r="F50" s="236"/>
      <c r="G50" s="272" t="s">
        <v>129</v>
      </c>
      <c r="H50" s="272"/>
      <c r="I50" s="272"/>
      <c r="J50" s="272"/>
      <c r="K50" s="79"/>
      <c r="P50" s="79"/>
      <c r="Q50" s="83"/>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c r="IW50"/>
      <c r="IX50"/>
      <c r="IY50"/>
      <c r="IZ50"/>
      <c r="JA50"/>
      <c r="JB50"/>
      <c r="JC50"/>
      <c r="JD50"/>
      <c r="JE50"/>
      <c r="JF50"/>
      <c r="JG50"/>
      <c r="JH50"/>
      <c r="JI50"/>
      <c r="JJ50"/>
      <c r="JK50"/>
      <c r="JL50"/>
      <c r="JM50"/>
      <c r="JN50"/>
      <c r="JO50"/>
      <c r="JP50"/>
      <c r="JQ50"/>
      <c r="JR50"/>
      <c r="JS50"/>
      <c r="JT50"/>
      <c r="JU50"/>
      <c r="JV50"/>
      <c r="JW50"/>
      <c r="JX50"/>
      <c r="JY50"/>
      <c r="JZ50"/>
      <c r="KA50"/>
      <c r="KB50"/>
      <c r="KC50"/>
      <c r="KD50"/>
      <c r="KE50"/>
      <c r="KF50"/>
      <c r="KG50"/>
      <c r="KH50"/>
      <c r="KI50"/>
      <c r="KJ50"/>
      <c r="KK50"/>
      <c r="KL50"/>
      <c r="KM50"/>
      <c r="KN50"/>
      <c r="KO50"/>
      <c r="KP50"/>
      <c r="KQ50"/>
      <c r="KR50"/>
      <c r="KS50"/>
      <c r="KT50"/>
      <c r="KU50"/>
      <c r="KV50"/>
      <c r="KW50"/>
      <c r="KX50"/>
      <c r="KY50"/>
      <c r="KZ50"/>
      <c r="LA50"/>
      <c r="LB50"/>
      <c r="LC50"/>
      <c r="LD50"/>
      <c r="LE50"/>
      <c r="LF50"/>
      <c r="LG50"/>
      <c r="LH50"/>
      <c r="LI50"/>
      <c r="LJ50"/>
      <c r="LK50"/>
      <c r="LL50"/>
      <c r="LM50"/>
      <c r="LN50"/>
      <c r="LO50"/>
      <c r="LP50"/>
      <c r="LQ50"/>
      <c r="LR50"/>
      <c r="LS50"/>
      <c r="LT50"/>
      <c r="LU50"/>
      <c r="LV50"/>
      <c r="LW50"/>
      <c r="LX50"/>
      <c r="LY50"/>
      <c r="LZ50"/>
      <c r="MA50"/>
      <c r="MB50"/>
      <c r="MC50"/>
      <c r="MD50"/>
      <c r="ME50"/>
      <c r="MF50"/>
      <c r="MG50"/>
      <c r="MH50"/>
      <c r="MI50"/>
      <c r="MJ50"/>
      <c r="MK50"/>
      <c r="ML50"/>
      <c r="MM50"/>
      <c r="MN50"/>
      <c r="MO50"/>
      <c r="MP50"/>
      <c r="MQ50"/>
      <c r="MR50"/>
      <c r="MS50"/>
      <c r="MT50"/>
      <c r="MU50"/>
      <c r="MV50"/>
      <c r="MW50"/>
      <c r="MX50"/>
      <c r="MY50"/>
      <c r="MZ50"/>
      <c r="NA50"/>
      <c r="NB50"/>
      <c r="NC50"/>
      <c r="ND50"/>
      <c r="NE50"/>
      <c r="NF50"/>
      <c r="NG50"/>
      <c r="NH50"/>
      <c r="NI50"/>
      <c r="NJ50"/>
      <c r="NK50"/>
      <c r="NL50"/>
      <c r="NM50"/>
      <c r="NN50"/>
      <c r="NO50"/>
      <c r="NP50"/>
      <c r="NQ50"/>
      <c r="NR50"/>
      <c r="NS50"/>
      <c r="NT50"/>
      <c r="NU50"/>
      <c r="NV50"/>
      <c r="NW50"/>
      <c r="NX50"/>
      <c r="NY50"/>
      <c r="NZ50"/>
      <c r="OA50"/>
      <c r="OB50"/>
      <c r="OC50"/>
      <c r="OD50"/>
      <c r="OE50"/>
      <c r="OF50"/>
      <c r="OG50"/>
      <c r="OH50"/>
      <c r="OI50"/>
      <c r="OJ50"/>
      <c r="OK50"/>
      <c r="OL50"/>
      <c r="OM50"/>
      <c r="ON50"/>
      <c r="OO50"/>
      <c r="OP50"/>
      <c r="OQ50"/>
      <c r="OR50"/>
      <c r="OS50"/>
      <c r="OT50"/>
      <c r="OU50"/>
      <c r="OV50"/>
      <c r="OW50"/>
      <c r="OX50"/>
      <c r="OY50"/>
      <c r="OZ50"/>
      <c r="PA50"/>
      <c r="PB50"/>
      <c r="PC50"/>
      <c r="PD50"/>
      <c r="PE50"/>
      <c r="PF50"/>
      <c r="PG50"/>
      <c r="PH50"/>
      <c r="PI50"/>
      <c r="PJ50"/>
      <c r="PK50"/>
      <c r="PL50"/>
      <c r="PM50"/>
      <c r="PN50"/>
      <c r="PO50"/>
      <c r="PP50"/>
      <c r="PQ50"/>
      <c r="PR50"/>
      <c r="PS50"/>
      <c r="PT50"/>
      <c r="PU50"/>
      <c r="PV50"/>
      <c r="PW50"/>
      <c r="PX50"/>
      <c r="PY50"/>
      <c r="PZ50"/>
      <c r="QA50"/>
      <c r="QB50"/>
      <c r="QC50"/>
      <c r="QD50"/>
      <c r="QE50"/>
      <c r="QF50"/>
      <c r="QG50"/>
      <c r="QH50"/>
      <c r="QI50"/>
      <c r="QJ50"/>
      <c r="QK50"/>
      <c r="QL50"/>
      <c r="QM50"/>
      <c r="QN50"/>
      <c r="QO50"/>
      <c r="QP50"/>
      <c r="QQ50"/>
      <c r="QR50"/>
      <c r="QS50"/>
      <c r="QT50"/>
      <c r="QU50"/>
      <c r="QV50"/>
      <c r="QW50"/>
      <c r="QX50"/>
      <c r="QY50"/>
      <c r="QZ50"/>
      <c r="RA50"/>
      <c r="RB50"/>
      <c r="RC50"/>
      <c r="RD50"/>
      <c r="RE50"/>
      <c r="RF50"/>
      <c r="RG50"/>
      <c r="RH50"/>
      <c r="RI50"/>
      <c r="RJ50"/>
      <c r="RK50"/>
      <c r="RL50"/>
      <c r="RM50"/>
      <c r="RN50"/>
      <c r="RO50"/>
      <c r="RP50"/>
      <c r="RQ50"/>
      <c r="RR50"/>
      <c r="RS50"/>
      <c r="RT50"/>
      <c r="RU50"/>
      <c r="RV50"/>
      <c r="RW50"/>
      <c r="RX50"/>
      <c r="RY50"/>
      <c r="RZ50"/>
      <c r="SA50"/>
      <c r="SB50"/>
      <c r="SC50"/>
      <c r="SD50"/>
      <c r="SE50"/>
      <c r="SF50"/>
      <c r="SG50"/>
      <c r="SH50"/>
      <c r="SI50"/>
      <c r="SJ50"/>
      <c r="SK50"/>
      <c r="SL50"/>
      <c r="SM50"/>
      <c r="SN50"/>
      <c r="SO50"/>
      <c r="SP50"/>
      <c r="SQ50"/>
      <c r="SR50"/>
      <c r="SS50"/>
      <c r="ST50"/>
      <c r="SU50"/>
      <c r="SV50"/>
      <c r="SW50"/>
      <c r="SX50"/>
      <c r="SY50"/>
      <c r="SZ50"/>
      <c r="TA50"/>
      <c r="TB50"/>
      <c r="TC50"/>
      <c r="TD50"/>
      <c r="TE50"/>
      <c r="TF50"/>
      <c r="TG50"/>
      <c r="TH50"/>
      <c r="TI50"/>
      <c r="TJ50"/>
      <c r="TK50"/>
      <c r="TL50"/>
      <c r="TM50"/>
      <c r="TN50"/>
      <c r="TO50"/>
      <c r="TP50"/>
      <c r="TQ50"/>
      <c r="TR50"/>
      <c r="TS50"/>
      <c r="TT50"/>
      <c r="TU50"/>
      <c r="TV50"/>
      <c r="TW50"/>
      <c r="TX50"/>
      <c r="TY50"/>
      <c r="TZ50"/>
      <c r="UA50"/>
      <c r="UB50"/>
      <c r="UC50"/>
      <c r="UD50"/>
      <c r="UE50"/>
      <c r="UF50"/>
      <c r="UG50"/>
      <c r="UH50"/>
      <c r="UI50"/>
      <c r="UJ50"/>
      <c r="UK50"/>
      <c r="UL50"/>
      <c r="UM50"/>
      <c r="UN50"/>
      <c r="UO50"/>
      <c r="UP50"/>
      <c r="UQ50"/>
      <c r="UR50"/>
      <c r="US50"/>
      <c r="UT50"/>
      <c r="UU50"/>
      <c r="UV50"/>
      <c r="UW50"/>
      <c r="UX50"/>
      <c r="UY50"/>
      <c r="UZ50"/>
      <c r="VA50"/>
      <c r="VB50"/>
      <c r="VC50"/>
      <c r="VD50"/>
      <c r="VE50"/>
      <c r="VF50"/>
      <c r="VG50"/>
      <c r="VH50"/>
      <c r="VI50"/>
      <c r="VJ50"/>
      <c r="VK50"/>
      <c r="VL50"/>
      <c r="VM50"/>
      <c r="VN50"/>
      <c r="VO50"/>
      <c r="VP50"/>
      <c r="VQ50"/>
      <c r="VR50"/>
      <c r="VS50"/>
      <c r="VT50"/>
      <c r="VU50"/>
      <c r="VV50"/>
      <c r="VW50"/>
      <c r="VX50"/>
      <c r="VY50"/>
      <c r="VZ50"/>
      <c r="WA50"/>
      <c r="WB50"/>
      <c r="WC50"/>
      <c r="WD50"/>
      <c r="WE50"/>
      <c r="WF50"/>
      <c r="WG50"/>
      <c r="WH50"/>
      <c r="WI50"/>
      <c r="WJ50"/>
      <c r="WK50"/>
      <c r="WL50"/>
      <c r="WM50"/>
      <c r="WN50"/>
      <c r="WO50"/>
      <c r="WP50"/>
      <c r="WQ50"/>
      <c r="WR50"/>
      <c r="WS50"/>
      <c r="WT50"/>
      <c r="WU50"/>
      <c r="WV50"/>
      <c r="WW50"/>
      <c r="WX50"/>
      <c r="WY50"/>
      <c r="WZ50"/>
      <c r="XA50"/>
      <c r="XB50"/>
      <c r="XC50"/>
      <c r="XD50"/>
      <c r="XE50"/>
      <c r="XF50"/>
      <c r="XG50"/>
      <c r="XH50"/>
      <c r="XI50"/>
      <c r="XJ50"/>
      <c r="XK50"/>
      <c r="XL50"/>
      <c r="XM50"/>
      <c r="XN50"/>
      <c r="XO50"/>
      <c r="XP50"/>
      <c r="XQ50"/>
      <c r="XR50"/>
      <c r="XS50"/>
      <c r="XT50"/>
      <c r="XU50"/>
      <c r="XV50"/>
      <c r="XW50"/>
      <c r="XX50"/>
      <c r="XY50"/>
      <c r="XZ50"/>
      <c r="YA50"/>
      <c r="YB50"/>
      <c r="YC50"/>
      <c r="YD50"/>
      <c r="YE50"/>
      <c r="YF50"/>
      <c r="YG50"/>
      <c r="YH50"/>
      <c r="YI50"/>
      <c r="YJ50"/>
      <c r="YK50"/>
      <c r="YL50"/>
      <c r="YM50"/>
      <c r="YN50"/>
      <c r="YO50"/>
      <c r="YP50"/>
      <c r="YQ50"/>
      <c r="YR50"/>
      <c r="YS50"/>
      <c r="YT50"/>
      <c r="YU50"/>
      <c r="YV50"/>
      <c r="YW50"/>
      <c r="YX50"/>
      <c r="YY50"/>
      <c r="YZ50"/>
      <c r="ZA50"/>
      <c r="ZB50"/>
      <c r="ZC50"/>
      <c r="ZD50"/>
      <c r="ZE50"/>
      <c r="ZF50"/>
      <c r="ZG50"/>
      <c r="ZH50"/>
      <c r="ZI50"/>
      <c r="ZJ50"/>
      <c r="ZK50"/>
      <c r="ZL50"/>
      <c r="ZM50"/>
      <c r="ZN50"/>
      <c r="ZO50"/>
      <c r="ZP50"/>
      <c r="ZQ50"/>
      <c r="ZR50"/>
      <c r="ZS50"/>
      <c r="ZT50"/>
      <c r="ZU50"/>
      <c r="ZV50"/>
      <c r="ZW50"/>
      <c r="ZX50"/>
      <c r="ZY50"/>
      <c r="ZZ50"/>
      <c r="AAA50"/>
      <c r="AAB50"/>
      <c r="AAC50"/>
      <c r="AAD50"/>
      <c r="AAE50"/>
      <c r="AAF50"/>
      <c r="AAG50"/>
      <c r="AAH50"/>
      <c r="AAI50"/>
      <c r="AAJ50"/>
      <c r="AAK50"/>
      <c r="AAL50"/>
      <c r="AAM50"/>
      <c r="AAN50"/>
      <c r="AAO50"/>
      <c r="AAP50"/>
      <c r="AAQ50"/>
      <c r="AAR50"/>
      <c r="AAS50"/>
      <c r="AAT50"/>
      <c r="AAU50"/>
      <c r="AAV50"/>
      <c r="AAW50"/>
      <c r="AAX50"/>
      <c r="AAY50"/>
      <c r="AAZ50"/>
      <c r="ABA50"/>
      <c r="ABB50"/>
      <c r="ABC50"/>
      <c r="ABD50"/>
      <c r="ABE50"/>
      <c r="ABF50"/>
      <c r="ABG50"/>
      <c r="ABH50"/>
      <c r="ABI50"/>
      <c r="ABJ50"/>
      <c r="ABK50"/>
      <c r="ABL50"/>
      <c r="ABM50"/>
      <c r="ABN50"/>
      <c r="ABO50"/>
      <c r="ABP50"/>
      <c r="ABQ50"/>
      <c r="ABR50"/>
      <c r="ABS50"/>
      <c r="ABT50"/>
      <c r="ABU50"/>
      <c r="ABV50"/>
      <c r="ABW50"/>
      <c r="ABX50"/>
      <c r="ABY50"/>
      <c r="ABZ50"/>
      <c r="ACA50"/>
      <c r="ACB50"/>
      <c r="ACC50"/>
      <c r="ACD50"/>
      <c r="ACE50"/>
      <c r="ACF50"/>
      <c r="ACG50"/>
      <c r="ACH50"/>
      <c r="ACI50"/>
      <c r="ACJ50"/>
      <c r="ACK50"/>
      <c r="ACL50"/>
      <c r="ACM50"/>
      <c r="ACN50"/>
      <c r="ACO50"/>
      <c r="ACP50"/>
      <c r="ACQ50"/>
      <c r="ACR50"/>
      <c r="ACS50"/>
      <c r="ACT50"/>
      <c r="ACU50"/>
      <c r="ACV50"/>
      <c r="ACW50"/>
      <c r="ACX50"/>
      <c r="ACY50"/>
      <c r="ACZ50"/>
      <c r="ADA50"/>
      <c r="ADB50"/>
      <c r="ADC50"/>
      <c r="ADD50"/>
      <c r="ADE50"/>
      <c r="ADF50"/>
      <c r="ADG50"/>
      <c r="ADH50"/>
      <c r="ADI50"/>
      <c r="ADJ50"/>
      <c r="ADK50"/>
      <c r="ADL50"/>
      <c r="ADM50"/>
      <c r="ADN50"/>
      <c r="ADO50"/>
      <c r="ADP50"/>
      <c r="ADQ50"/>
      <c r="ADR50"/>
      <c r="ADS50"/>
      <c r="ADT50"/>
      <c r="ADU50"/>
      <c r="ADV50"/>
      <c r="ADW50"/>
      <c r="ADX50"/>
      <c r="ADY50"/>
      <c r="ADZ50"/>
      <c r="AEA50"/>
      <c r="AEB50"/>
      <c r="AEC50"/>
      <c r="AED50"/>
      <c r="AEE50"/>
      <c r="AEF50"/>
      <c r="AEG50"/>
      <c r="AEH50"/>
      <c r="AEI50"/>
      <c r="AEJ50"/>
      <c r="AEK50"/>
      <c r="AEL50"/>
      <c r="AEM50"/>
      <c r="AEN50"/>
      <c r="AEO50"/>
      <c r="AEP50"/>
      <c r="AEQ50"/>
      <c r="AER50"/>
      <c r="AES50"/>
      <c r="AET50"/>
      <c r="AEU50"/>
      <c r="AEV50"/>
      <c r="AEW50"/>
      <c r="AEX50"/>
      <c r="AEY50"/>
      <c r="AEZ50"/>
      <c r="AFA50"/>
      <c r="AFB50"/>
      <c r="AFC50"/>
      <c r="AFD50"/>
      <c r="AFE50"/>
      <c r="AFF50"/>
      <c r="AFG50"/>
      <c r="AFH50"/>
      <c r="AFI50"/>
      <c r="AFJ50"/>
      <c r="AFK50"/>
      <c r="AFL50"/>
      <c r="AFM50"/>
      <c r="AFN50"/>
      <c r="AFO50"/>
      <c r="AFP50"/>
      <c r="AFQ50"/>
      <c r="AFR50"/>
      <c r="AFS50"/>
      <c r="AFT50"/>
      <c r="AFU50"/>
      <c r="AFV50"/>
      <c r="AFW50"/>
      <c r="AFX50"/>
      <c r="AFY50"/>
      <c r="AFZ50"/>
      <c r="AGA50"/>
      <c r="AGB50"/>
      <c r="AGC50"/>
      <c r="AGD50"/>
      <c r="AGE50"/>
      <c r="AGF50"/>
      <c r="AGG50"/>
      <c r="AGH50"/>
      <c r="AGI50"/>
      <c r="AGJ50"/>
      <c r="AGK50"/>
      <c r="AGL50"/>
      <c r="AGM50"/>
      <c r="AGN50"/>
      <c r="AGO50"/>
      <c r="AGP50"/>
      <c r="AGQ50"/>
      <c r="AGR50"/>
      <c r="AGS50"/>
      <c r="AGT50"/>
      <c r="AGU50"/>
      <c r="AGV50"/>
      <c r="AGW50"/>
      <c r="AGX50"/>
      <c r="AGY50"/>
      <c r="AGZ50"/>
      <c r="AHA50"/>
      <c r="AHB50"/>
      <c r="AHC50"/>
      <c r="AHD50"/>
      <c r="AHE50"/>
      <c r="AHF50"/>
      <c r="AHG50"/>
      <c r="AHH50"/>
      <c r="AHI50"/>
      <c r="AHJ50"/>
      <c r="AHK50"/>
      <c r="AHL50"/>
      <c r="AHM50"/>
      <c r="AHN50"/>
      <c r="AHO50"/>
      <c r="AHP50"/>
      <c r="AHQ50"/>
      <c r="AHR50"/>
      <c r="AHS50"/>
      <c r="AHT50"/>
      <c r="AHU50"/>
      <c r="AHV50"/>
      <c r="AHW50"/>
      <c r="AHX50"/>
      <c r="AHY50"/>
      <c r="AHZ50"/>
      <c r="AIA50"/>
      <c r="AIB50"/>
      <c r="AIC50"/>
      <c r="AID50"/>
      <c r="AIE50"/>
      <c r="AIF50"/>
      <c r="AIG50"/>
      <c r="AIH50"/>
      <c r="AII50"/>
      <c r="AIJ50"/>
      <c r="AIK50"/>
      <c r="AIL50"/>
      <c r="AIM50"/>
      <c r="AIN50"/>
      <c r="AIO50"/>
      <c r="AIP50"/>
      <c r="AIQ50"/>
      <c r="AIR50"/>
      <c r="AIS50"/>
      <c r="AIT50"/>
      <c r="AIU50"/>
      <c r="AIV50"/>
      <c r="AIW50"/>
      <c r="AIX50"/>
      <c r="AIY50"/>
      <c r="AIZ50"/>
      <c r="AJA50"/>
      <c r="AJB50"/>
      <c r="AJC50"/>
      <c r="AJD50"/>
      <c r="AJE50"/>
      <c r="AJF50"/>
      <c r="AJG50"/>
      <c r="AJH50"/>
      <c r="AJI50"/>
      <c r="AJJ50"/>
      <c r="AJK50"/>
      <c r="AJL50"/>
      <c r="AJM50"/>
      <c r="AJN50"/>
      <c r="AJO50"/>
      <c r="AJP50"/>
      <c r="AJQ50"/>
      <c r="AJR50"/>
      <c r="AJS50"/>
      <c r="AJT50"/>
      <c r="AJU50"/>
      <c r="AJV50"/>
      <c r="AJW50"/>
      <c r="AJX50"/>
      <c r="AJY50"/>
      <c r="AJZ50"/>
      <c r="AKA50"/>
      <c r="AKB50"/>
      <c r="AKC50"/>
      <c r="AKD50"/>
      <c r="AKE50"/>
      <c r="AKF50"/>
      <c r="AKG50"/>
      <c r="AKH50"/>
      <c r="AKI50"/>
      <c r="AKJ50"/>
      <c r="AKK50"/>
      <c r="AKL50"/>
      <c r="AKM50"/>
      <c r="AKN50"/>
      <c r="AKO50"/>
      <c r="AKP50"/>
      <c r="AKQ50"/>
      <c r="AKR50"/>
      <c r="AKS50"/>
      <c r="AKT50"/>
      <c r="AKU50"/>
      <c r="AKV50"/>
      <c r="AKW50"/>
      <c r="AKX50"/>
      <c r="AKY50"/>
      <c r="AKZ50"/>
      <c r="ALA50"/>
      <c r="ALB50"/>
      <c r="ALC50"/>
      <c r="ALD50"/>
      <c r="ALE50"/>
      <c r="ALF50"/>
      <c r="ALG50"/>
      <c r="ALH50"/>
      <c r="ALI50"/>
      <c r="ALJ50"/>
      <c r="ALK50"/>
      <c r="ALL50"/>
      <c r="ALM50"/>
      <c r="ALN50"/>
      <c r="ALO50"/>
      <c r="ALP50"/>
      <c r="ALQ50"/>
      <c r="ALR50"/>
      <c r="ALS50"/>
      <c r="ALT50"/>
      <c r="ALU50"/>
      <c r="ALV50"/>
      <c r="ALW50"/>
      <c r="ALX50"/>
      <c r="ALY50"/>
      <c r="ALZ50"/>
      <c r="AMA50"/>
      <c r="AMB50"/>
      <c r="AMC50"/>
      <c r="AMD50"/>
      <c r="AME50"/>
      <c r="AMF50"/>
      <c r="AMG50"/>
      <c r="AMH50"/>
      <c r="AMI50"/>
      <c r="AMJ50"/>
      <c r="AMK50"/>
    </row>
    <row r="51" spans="1:1025" ht="84.75" customHeight="1" x14ac:dyDescent="0.25">
      <c r="A51" s="263"/>
      <c r="B51" s="265"/>
      <c r="C51" s="273"/>
      <c r="D51" s="273"/>
      <c r="E51" s="273"/>
      <c r="F51" s="273"/>
      <c r="G51" s="273"/>
      <c r="H51" s="273"/>
      <c r="I51" s="273"/>
      <c r="J51" s="273"/>
      <c r="K51" s="79"/>
      <c r="P51" s="79"/>
      <c r="Q51" s="83"/>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c r="IW51"/>
      <c r="IX51"/>
      <c r="IY51"/>
      <c r="IZ51"/>
      <c r="JA51"/>
      <c r="JB51"/>
      <c r="JC51"/>
      <c r="JD51"/>
      <c r="JE51"/>
      <c r="JF51"/>
      <c r="JG51"/>
      <c r="JH51"/>
      <c r="JI51"/>
      <c r="JJ51"/>
      <c r="JK51"/>
      <c r="JL51"/>
      <c r="JM51"/>
      <c r="JN51"/>
      <c r="JO51"/>
      <c r="JP51"/>
      <c r="JQ51"/>
      <c r="JR51"/>
      <c r="JS51"/>
      <c r="JT51"/>
      <c r="JU51"/>
      <c r="JV51"/>
      <c r="JW51"/>
      <c r="JX51"/>
      <c r="JY51"/>
      <c r="JZ51"/>
      <c r="KA51"/>
      <c r="KB51"/>
      <c r="KC51"/>
      <c r="KD51"/>
      <c r="KE51"/>
      <c r="KF51"/>
      <c r="KG51"/>
      <c r="KH51"/>
      <c r="KI51"/>
      <c r="KJ51"/>
      <c r="KK51"/>
      <c r="KL51"/>
      <c r="KM51"/>
      <c r="KN51"/>
      <c r="KO51"/>
      <c r="KP51"/>
      <c r="KQ51"/>
      <c r="KR51"/>
      <c r="KS51"/>
      <c r="KT51"/>
      <c r="KU51"/>
      <c r="KV51"/>
      <c r="KW51"/>
      <c r="KX51"/>
      <c r="KY51"/>
      <c r="KZ51"/>
      <c r="LA51"/>
      <c r="LB51"/>
      <c r="LC51"/>
      <c r="LD51"/>
      <c r="LE51"/>
      <c r="LF51"/>
      <c r="LG51"/>
      <c r="LH51"/>
      <c r="LI51"/>
      <c r="LJ51"/>
      <c r="LK51"/>
      <c r="LL51"/>
      <c r="LM51"/>
      <c r="LN51"/>
      <c r="LO51"/>
      <c r="LP51"/>
      <c r="LQ51"/>
      <c r="LR51"/>
      <c r="LS51"/>
      <c r="LT51"/>
      <c r="LU51"/>
      <c r="LV51"/>
      <c r="LW51"/>
      <c r="LX51"/>
      <c r="LY51"/>
      <c r="LZ51"/>
      <c r="MA51"/>
      <c r="MB51"/>
      <c r="MC51"/>
      <c r="MD51"/>
      <c r="ME51"/>
      <c r="MF51"/>
      <c r="MG51"/>
      <c r="MH51"/>
      <c r="MI51"/>
      <c r="MJ51"/>
      <c r="MK51"/>
      <c r="ML51"/>
      <c r="MM51"/>
      <c r="MN51"/>
      <c r="MO51"/>
      <c r="MP51"/>
      <c r="MQ51"/>
      <c r="MR51"/>
      <c r="MS51"/>
      <c r="MT51"/>
      <c r="MU51"/>
      <c r="MV51"/>
      <c r="MW51"/>
      <c r="MX51"/>
      <c r="MY51"/>
      <c r="MZ51"/>
      <c r="NA51"/>
      <c r="NB51"/>
      <c r="NC51"/>
      <c r="ND51"/>
      <c r="NE51"/>
      <c r="NF51"/>
      <c r="NG51"/>
      <c r="NH51"/>
      <c r="NI51"/>
      <c r="NJ51"/>
      <c r="NK51"/>
      <c r="NL51"/>
      <c r="NM51"/>
      <c r="NN51"/>
      <c r="NO51"/>
      <c r="NP51"/>
      <c r="NQ51"/>
      <c r="NR51"/>
      <c r="NS51"/>
      <c r="NT51"/>
      <c r="NU51"/>
      <c r="NV51"/>
      <c r="NW51"/>
      <c r="NX51"/>
      <c r="NY51"/>
      <c r="NZ51"/>
      <c r="OA51"/>
      <c r="OB51"/>
      <c r="OC51"/>
      <c r="OD51"/>
      <c r="OE51"/>
      <c r="OF51"/>
      <c r="OG51"/>
      <c r="OH51"/>
      <c r="OI51"/>
      <c r="OJ51"/>
      <c r="OK51"/>
      <c r="OL51"/>
      <c r="OM51"/>
      <c r="ON51"/>
      <c r="OO51"/>
      <c r="OP51"/>
      <c r="OQ51"/>
      <c r="OR51"/>
      <c r="OS51"/>
      <c r="OT51"/>
      <c r="OU51"/>
      <c r="OV51"/>
      <c r="OW51"/>
      <c r="OX51"/>
      <c r="OY51"/>
      <c r="OZ51"/>
      <c r="PA51"/>
      <c r="PB51"/>
      <c r="PC51"/>
      <c r="PD51"/>
      <c r="PE51"/>
      <c r="PF51"/>
      <c r="PG51"/>
      <c r="PH51"/>
      <c r="PI51"/>
      <c r="PJ51"/>
      <c r="PK51"/>
      <c r="PL51"/>
      <c r="PM51"/>
      <c r="PN51"/>
      <c r="PO51"/>
      <c r="PP51"/>
      <c r="PQ51"/>
      <c r="PR51"/>
      <c r="PS51"/>
      <c r="PT51"/>
      <c r="PU51"/>
      <c r="PV51"/>
      <c r="PW51"/>
      <c r="PX51"/>
      <c r="PY51"/>
      <c r="PZ51"/>
      <c r="QA51"/>
      <c r="QB51"/>
      <c r="QC51"/>
      <c r="QD51"/>
      <c r="QE51"/>
      <c r="QF51"/>
      <c r="QG51"/>
      <c r="QH51"/>
      <c r="QI51"/>
      <c r="QJ51"/>
      <c r="QK51"/>
      <c r="QL51"/>
      <c r="QM51"/>
      <c r="QN51"/>
      <c r="QO51"/>
      <c r="QP51"/>
      <c r="QQ51"/>
      <c r="QR51"/>
      <c r="QS51"/>
      <c r="QT51"/>
      <c r="QU51"/>
      <c r="QV51"/>
      <c r="QW51"/>
      <c r="QX51"/>
      <c r="QY51"/>
      <c r="QZ51"/>
      <c r="RA51"/>
      <c r="RB51"/>
      <c r="RC51"/>
      <c r="RD51"/>
      <c r="RE51"/>
      <c r="RF51"/>
      <c r="RG51"/>
      <c r="RH51"/>
      <c r="RI51"/>
      <c r="RJ51"/>
      <c r="RK51"/>
      <c r="RL51"/>
      <c r="RM51"/>
      <c r="RN51"/>
      <c r="RO51"/>
      <c r="RP51"/>
      <c r="RQ51"/>
      <c r="RR51"/>
      <c r="RS51"/>
      <c r="RT51"/>
      <c r="RU51"/>
      <c r="RV51"/>
      <c r="RW51"/>
      <c r="RX51"/>
      <c r="RY51"/>
      <c r="RZ51"/>
      <c r="SA51"/>
      <c r="SB51"/>
      <c r="SC51"/>
      <c r="SD51"/>
      <c r="SE51"/>
      <c r="SF51"/>
      <c r="SG51"/>
      <c r="SH51"/>
      <c r="SI51"/>
      <c r="SJ51"/>
      <c r="SK51"/>
      <c r="SL51"/>
      <c r="SM51"/>
      <c r="SN51"/>
      <c r="SO51"/>
      <c r="SP51"/>
      <c r="SQ51"/>
      <c r="SR51"/>
      <c r="SS51"/>
      <c r="ST51"/>
      <c r="SU51"/>
      <c r="SV51"/>
      <c r="SW51"/>
      <c r="SX51"/>
      <c r="SY51"/>
      <c r="SZ51"/>
      <c r="TA51"/>
      <c r="TB51"/>
      <c r="TC51"/>
      <c r="TD51"/>
      <c r="TE51"/>
      <c r="TF51"/>
      <c r="TG51"/>
      <c r="TH51"/>
      <c r="TI51"/>
      <c r="TJ51"/>
      <c r="TK51"/>
      <c r="TL51"/>
      <c r="TM51"/>
      <c r="TN51"/>
      <c r="TO51"/>
      <c r="TP51"/>
      <c r="TQ51"/>
      <c r="TR51"/>
      <c r="TS51"/>
      <c r="TT51"/>
      <c r="TU51"/>
      <c r="TV51"/>
      <c r="TW51"/>
      <c r="TX51"/>
      <c r="TY51"/>
      <c r="TZ51"/>
      <c r="UA51"/>
      <c r="UB51"/>
      <c r="UC51"/>
      <c r="UD51"/>
      <c r="UE51"/>
      <c r="UF51"/>
      <c r="UG51"/>
      <c r="UH51"/>
      <c r="UI51"/>
      <c r="UJ51"/>
      <c r="UK51"/>
      <c r="UL51"/>
      <c r="UM51"/>
      <c r="UN51"/>
      <c r="UO51"/>
      <c r="UP51"/>
      <c r="UQ51"/>
      <c r="UR51"/>
      <c r="US51"/>
      <c r="UT51"/>
      <c r="UU51"/>
      <c r="UV51"/>
      <c r="UW51"/>
      <c r="UX51"/>
      <c r="UY51"/>
      <c r="UZ51"/>
      <c r="VA51"/>
      <c r="VB51"/>
      <c r="VC51"/>
      <c r="VD51"/>
      <c r="VE51"/>
      <c r="VF51"/>
      <c r="VG51"/>
      <c r="VH51"/>
      <c r="VI51"/>
      <c r="VJ51"/>
      <c r="VK51"/>
      <c r="VL51"/>
      <c r="VM51"/>
      <c r="VN51"/>
      <c r="VO51"/>
      <c r="VP51"/>
      <c r="VQ51"/>
      <c r="VR51"/>
      <c r="VS51"/>
      <c r="VT51"/>
      <c r="VU51"/>
      <c r="VV51"/>
      <c r="VW51"/>
      <c r="VX51"/>
      <c r="VY51"/>
      <c r="VZ51"/>
      <c r="WA51"/>
      <c r="WB51"/>
      <c r="WC51"/>
      <c r="WD51"/>
      <c r="WE51"/>
      <c r="WF51"/>
      <c r="WG51"/>
      <c r="WH51"/>
      <c r="WI51"/>
      <c r="WJ51"/>
      <c r="WK51"/>
      <c r="WL51"/>
      <c r="WM51"/>
      <c r="WN51"/>
      <c r="WO51"/>
      <c r="WP51"/>
      <c r="WQ51"/>
      <c r="WR51"/>
      <c r="WS51"/>
      <c r="WT51"/>
      <c r="WU51"/>
      <c r="WV51"/>
      <c r="WW51"/>
      <c r="WX51"/>
      <c r="WY51"/>
      <c r="WZ51"/>
      <c r="XA51"/>
      <c r="XB51"/>
      <c r="XC51"/>
      <c r="XD51"/>
      <c r="XE51"/>
      <c r="XF51"/>
      <c r="XG51"/>
      <c r="XH51"/>
      <c r="XI51"/>
      <c r="XJ51"/>
      <c r="XK51"/>
      <c r="XL51"/>
      <c r="XM51"/>
      <c r="XN51"/>
      <c r="XO51"/>
      <c r="XP51"/>
      <c r="XQ51"/>
      <c r="XR51"/>
      <c r="XS51"/>
      <c r="XT51"/>
      <c r="XU51"/>
      <c r="XV51"/>
      <c r="XW51"/>
      <c r="XX51"/>
      <c r="XY51"/>
      <c r="XZ51"/>
      <c r="YA51"/>
      <c r="YB51"/>
      <c r="YC51"/>
      <c r="YD51"/>
      <c r="YE51"/>
      <c r="YF51"/>
      <c r="YG51"/>
      <c r="YH51"/>
      <c r="YI51"/>
      <c r="YJ51"/>
      <c r="YK51"/>
      <c r="YL51"/>
      <c r="YM51"/>
      <c r="YN51"/>
      <c r="YO51"/>
      <c r="YP51"/>
      <c r="YQ51"/>
      <c r="YR51"/>
      <c r="YS51"/>
      <c r="YT51"/>
      <c r="YU51"/>
      <c r="YV51"/>
      <c r="YW51"/>
      <c r="YX51"/>
      <c r="YY51"/>
      <c r="YZ51"/>
      <c r="ZA51"/>
      <c r="ZB51"/>
      <c r="ZC51"/>
      <c r="ZD51"/>
      <c r="ZE51"/>
      <c r="ZF51"/>
      <c r="ZG51"/>
      <c r="ZH51"/>
      <c r="ZI51"/>
      <c r="ZJ51"/>
      <c r="ZK51"/>
      <c r="ZL51"/>
      <c r="ZM51"/>
      <c r="ZN51"/>
      <c r="ZO51"/>
      <c r="ZP51"/>
      <c r="ZQ51"/>
      <c r="ZR51"/>
      <c r="ZS51"/>
      <c r="ZT51"/>
      <c r="ZU51"/>
      <c r="ZV51"/>
      <c r="ZW51"/>
      <c r="ZX51"/>
      <c r="ZY51"/>
      <c r="ZZ51"/>
      <c r="AAA51"/>
      <c r="AAB51"/>
      <c r="AAC51"/>
      <c r="AAD51"/>
      <c r="AAE51"/>
      <c r="AAF51"/>
      <c r="AAG51"/>
      <c r="AAH51"/>
      <c r="AAI51"/>
      <c r="AAJ51"/>
      <c r="AAK51"/>
      <c r="AAL51"/>
      <c r="AAM51"/>
      <c r="AAN51"/>
      <c r="AAO51"/>
      <c r="AAP51"/>
      <c r="AAQ51"/>
      <c r="AAR51"/>
      <c r="AAS51"/>
      <c r="AAT51"/>
      <c r="AAU51"/>
      <c r="AAV51"/>
      <c r="AAW51"/>
      <c r="AAX51"/>
      <c r="AAY51"/>
      <c r="AAZ51"/>
      <c r="ABA51"/>
      <c r="ABB51"/>
      <c r="ABC51"/>
      <c r="ABD51"/>
      <c r="ABE51"/>
      <c r="ABF51"/>
      <c r="ABG51"/>
      <c r="ABH51"/>
      <c r="ABI51"/>
      <c r="ABJ51"/>
      <c r="ABK51"/>
      <c r="ABL51"/>
      <c r="ABM51"/>
      <c r="ABN51"/>
      <c r="ABO51"/>
      <c r="ABP51"/>
      <c r="ABQ51"/>
      <c r="ABR51"/>
      <c r="ABS51"/>
      <c r="ABT51"/>
      <c r="ABU51"/>
      <c r="ABV51"/>
      <c r="ABW51"/>
      <c r="ABX51"/>
      <c r="ABY51"/>
      <c r="ABZ51"/>
      <c r="ACA51"/>
      <c r="ACB51"/>
      <c r="ACC51"/>
      <c r="ACD51"/>
      <c r="ACE51"/>
      <c r="ACF51"/>
      <c r="ACG51"/>
      <c r="ACH51"/>
      <c r="ACI51"/>
      <c r="ACJ51"/>
      <c r="ACK51"/>
      <c r="ACL51"/>
      <c r="ACM51"/>
      <c r="ACN51"/>
      <c r="ACO51"/>
      <c r="ACP51"/>
      <c r="ACQ51"/>
      <c r="ACR51"/>
      <c r="ACS51"/>
      <c r="ACT51"/>
      <c r="ACU51"/>
      <c r="ACV51"/>
      <c r="ACW51"/>
      <c r="ACX51"/>
      <c r="ACY51"/>
      <c r="ACZ51"/>
      <c r="ADA51"/>
      <c r="ADB51"/>
      <c r="ADC51"/>
      <c r="ADD51"/>
      <c r="ADE51"/>
      <c r="ADF51"/>
      <c r="ADG51"/>
      <c r="ADH51"/>
      <c r="ADI51"/>
      <c r="ADJ51"/>
      <c r="ADK51"/>
      <c r="ADL51"/>
      <c r="ADM51"/>
      <c r="ADN51"/>
      <c r="ADO51"/>
      <c r="ADP51"/>
      <c r="ADQ51"/>
      <c r="ADR51"/>
      <c r="ADS51"/>
      <c r="ADT51"/>
      <c r="ADU51"/>
      <c r="ADV51"/>
      <c r="ADW51"/>
      <c r="ADX51"/>
      <c r="ADY51"/>
      <c r="ADZ51"/>
      <c r="AEA51"/>
      <c r="AEB51"/>
      <c r="AEC51"/>
      <c r="AED51"/>
      <c r="AEE51"/>
      <c r="AEF51"/>
      <c r="AEG51"/>
      <c r="AEH51"/>
      <c r="AEI51"/>
      <c r="AEJ51"/>
      <c r="AEK51"/>
      <c r="AEL51"/>
      <c r="AEM51"/>
      <c r="AEN51"/>
      <c r="AEO51"/>
      <c r="AEP51"/>
      <c r="AEQ51"/>
      <c r="AER51"/>
      <c r="AES51"/>
      <c r="AET51"/>
      <c r="AEU51"/>
      <c r="AEV51"/>
      <c r="AEW51"/>
      <c r="AEX51"/>
      <c r="AEY51"/>
      <c r="AEZ51"/>
      <c r="AFA51"/>
      <c r="AFB51"/>
      <c r="AFC51"/>
      <c r="AFD51"/>
      <c r="AFE51"/>
      <c r="AFF51"/>
      <c r="AFG51"/>
      <c r="AFH51"/>
      <c r="AFI51"/>
      <c r="AFJ51"/>
      <c r="AFK51"/>
      <c r="AFL51"/>
      <c r="AFM51"/>
      <c r="AFN51"/>
      <c r="AFO51"/>
      <c r="AFP51"/>
      <c r="AFQ51"/>
      <c r="AFR51"/>
      <c r="AFS51"/>
      <c r="AFT51"/>
      <c r="AFU51"/>
      <c r="AFV51"/>
      <c r="AFW51"/>
      <c r="AFX51"/>
      <c r="AFY51"/>
      <c r="AFZ51"/>
      <c r="AGA51"/>
      <c r="AGB51"/>
      <c r="AGC51"/>
      <c r="AGD51"/>
      <c r="AGE51"/>
      <c r="AGF51"/>
      <c r="AGG51"/>
      <c r="AGH51"/>
      <c r="AGI51"/>
      <c r="AGJ51"/>
      <c r="AGK51"/>
      <c r="AGL51"/>
      <c r="AGM51"/>
      <c r="AGN51"/>
      <c r="AGO51"/>
      <c r="AGP51"/>
      <c r="AGQ51"/>
      <c r="AGR51"/>
      <c r="AGS51"/>
      <c r="AGT51"/>
      <c r="AGU51"/>
      <c r="AGV51"/>
      <c r="AGW51"/>
      <c r="AGX51"/>
      <c r="AGY51"/>
      <c r="AGZ51"/>
      <c r="AHA51"/>
      <c r="AHB51"/>
      <c r="AHC51"/>
      <c r="AHD51"/>
      <c r="AHE51"/>
      <c r="AHF51"/>
      <c r="AHG51"/>
      <c r="AHH51"/>
      <c r="AHI51"/>
      <c r="AHJ51"/>
      <c r="AHK51"/>
      <c r="AHL51"/>
      <c r="AHM51"/>
      <c r="AHN51"/>
      <c r="AHO51"/>
      <c r="AHP51"/>
      <c r="AHQ51"/>
      <c r="AHR51"/>
      <c r="AHS51"/>
      <c r="AHT51"/>
      <c r="AHU51"/>
      <c r="AHV51"/>
      <c r="AHW51"/>
      <c r="AHX51"/>
      <c r="AHY51"/>
      <c r="AHZ51"/>
      <c r="AIA51"/>
      <c r="AIB51"/>
      <c r="AIC51"/>
      <c r="AID51"/>
      <c r="AIE51"/>
      <c r="AIF51"/>
      <c r="AIG51"/>
      <c r="AIH51"/>
      <c r="AII51"/>
      <c r="AIJ51"/>
      <c r="AIK51"/>
      <c r="AIL51"/>
      <c r="AIM51"/>
      <c r="AIN51"/>
      <c r="AIO51"/>
      <c r="AIP51"/>
      <c r="AIQ51"/>
      <c r="AIR51"/>
      <c r="AIS51"/>
      <c r="AIT51"/>
      <c r="AIU51"/>
      <c r="AIV51"/>
      <c r="AIW51"/>
      <c r="AIX51"/>
      <c r="AIY51"/>
      <c r="AIZ51"/>
      <c r="AJA51"/>
      <c r="AJB51"/>
      <c r="AJC51"/>
      <c r="AJD51"/>
      <c r="AJE51"/>
      <c r="AJF51"/>
      <c r="AJG51"/>
      <c r="AJH51"/>
      <c r="AJI51"/>
      <c r="AJJ51"/>
      <c r="AJK51"/>
      <c r="AJL51"/>
      <c r="AJM51"/>
      <c r="AJN51"/>
      <c r="AJO51"/>
      <c r="AJP51"/>
      <c r="AJQ51"/>
      <c r="AJR51"/>
      <c r="AJS51"/>
      <c r="AJT51"/>
      <c r="AJU51"/>
      <c r="AJV51"/>
      <c r="AJW51"/>
      <c r="AJX51"/>
      <c r="AJY51"/>
      <c r="AJZ51"/>
      <c r="AKA51"/>
      <c r="AKB51"/>
      <c r="AKC51"/>
      <c r="AKD51"/>
      <c r="AKE51"/>
      <c r="AKF51"/>
      <c r="AKG51"/>
      <c r="AKH51"/>
      <c r="AKI51"/>
      <c r="AKJ51"/>
      <c r="AKK51"/>
      <c r="AKL51"/>
      <c r="AKM51"/>
      <c r="AKN51"/>
      <c r="AKO51"/>
      <c r="AKP51"/>
      <c r="AKQ51"/>
      <c r="AKR51"/>
      <c r="AKS51"/>
      <c r="AKT51"/>
      <c r="AKU51"/>
      <c r="AKV51"/>
      <c r="AKW51"/>
      <c r="AKX51"/>
      <c r="AKY51"/>
      <c r="AKZ51"/>
      <c r="ALA51"/>
      <c r="ALB51"/>
      <c r="ALC51"/>
      <c r="ALD51"/>
      <c r="ALE51"/>
      <c r="ALF51"/>
      <c r="ALG51"/>
      <c r="ALH51"/>
      <c r="ALI51"/>
      <c r="ALJ51"/>
      <c r="ALK51"/>
      <c r="ALL51"/>
      <c r="ALM51"/>
      <c r="ALN51"/>
      <c r="ALO51"/>
      <c r="ALP51"/>
      <c r="ALQ51"/>
      <c r="ALR51"/>
      <c r="ALS51"/>
      <c r="ALT51"/>
      <c r="ALU51"/>
      <c r="ALV51"/>
      <c r="ALW51"/>
      <c r="ALX51"/>
      <c r="ALY51"/>
      <c r="ALZ51"/>
      <c r="AMA51"/>
      <c r="AMB51"/>
      <c r="AMC51"/>
      <c r="AMD51"/>
      <c r="AME51"/>
      <c r="AMF51"/>
      <c r="AMG51"/>
      <c r="AMH51"/>
      <c r="AMI51"/>
      <c r="AMJ51"/>
      <c r="AMK51"/>
    </row>
    <row r="52" spans="1:1025" ht="15" customHeight="1" x14ac:dyDescent="0.25">
      <c r="A52" s="263"/>
      <c r="B52" s="265"/>
      <c r="C52" s="266" t="s">
        <v>130</v>
      </c>
      <c r="D52" s="267"/>
      <c r="E52" s="267"/>
      <c r="F52" s="267"/>
      <c r="G52" s="267"/>
      <c r="H52" s="267"/>
      <c r="I52" s="267"/>
      <c r="J52" s="268"/>
      <c r="K52" s="79"/>
      <c r="P52" s="79"/>
      <c r="Q52" s="83"/>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c r="IW52"/>
      <c r="IX52"/>
      <c r="IY52"/>
      <c r="IZ52"/>
      <c r="JA52"/>
      <c r="JB52"/>
      <c r="JC52"/>
      <c r="JD52"/>
      <c r="JE52"/>
      <c r="JF52"/>
      <c r="JG52"/>
      <c r="JH52"/>
      <c r="JI52"/>
      <c r="JJ52"/>
      <c r="JK52"/>
      <c r="JL52"/>
      <c r="JM52"/>
      <c r="JN52"/>
      <c r="JO52"/>
      <c r="JP52"/>
      <c r="JQ52"/>
      <c r="JR52"/>
      <c r="JS52"/>
      <c r="JT52"/>
      <c r="JU52"/>
      <c r="JV52"/>
      <c r="JW52"/>
      <c r="JX52"/>
      <c r="JY52"/>
      <c r="JZ52"/>
      <c r="KA52"/>
      <c r="KB52"/>
      <c r="KC52"/>
      <c r="KD52"/>
      <c r="KE52"/>
      <c r="KF52"/>
      <c r="KG52"/>
      <c r="KH52"/>
      <c r="KI52"/>
      <c r="KJ52"/>
      <c r="KK52"/>
      <c r="KL52"/>
      <c r="KM52"/>
      <c r="KN52"/>
      <c r="KO52"/>
      <c r="KP52"/>
      <c r="KQ52"/>
      <c r="KR52"/>
      <c r="KS52"/>
      <c r="KT52"/>
      <c r="KU52"/>
      <c r="KV52"/>
      <c r="KW52"/>
      <c r="KX52"/>
      <c r="KY52"/>
      <c r="KZ52"/>
      <c r="LA52"/>
      <c r="LB52"/>
      <c r="LC52"/>
      <c r="LD52"/>
      <c r="LE52"/>
      <c r="LF52"/>
      <c r="LG52"/>
      <c r="LH52"/>
      <c r="LI52"/>
      <c r="LJ52"/>
      <c r="LK52"/>
      <c r="LL52"/>
      <c r="LM52"/>
      <c r="LN52"/>
      <c r="LO52"/>
      <c r="LP52"/>
      <c r="LQ52"/>
      <c r="LR52"/>
      <c r="LS52"/>
      <c r="LT52"/>
      <c r="LU52"/>
      <c r="LV52"/>
      <c r="LW52"/>
      <c r="LX52"/>
      <c r="LY52"/>
      <c r="LZ52"/>
      <c r="MA52"/>
      <c r="MB52"/>
      <c r="MC52"/>
      <c r="MD52"/>
      <c r="ME52"/>
      <c r="MF52"/>
      <c r="MG52"/>
      <c r="MH52"/>
      <c r="MI52"/>
      <c r="MJ52"/>
      <c r="MK52"/>
      <c r="ML52"/>
      <c r="MM52"/>
      <c r="MN52"/>
      <c r="MO52"/>
      <c r="MP52"/>
      <c r="MQ52"/>
      <c r="MR52"/>
      <c r="MS52"/>
      <c r="MT52"/>
      <c r="MU52"/>
      <c r="MV52"/>
      <c r="MW52"/>
      <c r="MX52"/>
      <c r="MY52"/>
      <c r="MZ52"/>
      <c r="NA52"/>
      <c r="NB52"/>
      <c r="NC52"/>
      <c r="ND52"/>
      <c r="NE52"/>
      <c r="NF52"/>
      <c r="NG52"/>
      <c r="NH52"/>
      <c r="NI52"/>
      <c r="NJ52"/>
      <c r="NK52"/>
      <c r="NL52"/>
      <c r="NM52"/>
      <c r="NN52"/>
      <c r="NO52"/>
      <c r="NP52"/>
      <c r="NQ52"/>
      <c r="NR52"/>
      <c r="NS52"/>
      <c r="NT52"/>
      <c r="NU52"/>
      <c r="NV52"/>
      <c r="NW52"/>
      <c r="NX52"/>
      <c r="NY52"/>
      <c r="NZ52"/>
      <c r="OA52"/>
      <c r="OB52"/>
      <c r="OC52"/>
      <c r="OD52"/>
      <c r="OE52"/>
      <c r="OF52"/>
      <c r="OG52"/>
      <c r="OH52"/>
      <c r="OI52"/>
      <c r="OJ52"/>
      <c r="OK52"/>
      <c r="OL52"/>
      <c r="OM52"/>
      <c r="ON52"/>
      <c r="OO52"/>
      <c r="OP52"/>
      <c r="OQ52"/>
      <c r="OR52"/>
      <c r="OS52"/>
      <c r="OT52"/>
      <c r="OU52"/>
      <c r="OV52"/>
      <c r="OW52"/>
      <c r="OX52"/>
      <c r="OY52"/>
      <c r="OZ52"/>
      <c r="PA52"/>
      <c r="PB52"/>
      <c r="PC52"/>
      <c r="PD52"/>
      <c r="PE52"/>
      <c r="PF52"/>
      <c r="PG52"/>
      <c r="PH52"/>
      <c r="PI52"/>
      <c r="PJ52"/>
      <c r="PK52"/>
      <c r="PL52"/>
      <c r="PM52"/>
      <c r="PN52"/>
      <c r="PO52"/>
      <c r="PP52"/>
      <c r="PQ52"/>
      <c r="PR52"/>
      <c r="PS52"/>
      <c r="PT52"/>
      <c r="PU52"/>
      <c r="PV52"/>
      <c r="PW52"/>
      <c r="PX52"/>
      <c r="PY52"/>
      <c r="PZ52"/>
      <c r="QA52"/>
      <c r="QB52"/>
      <c r="QC52"/>
      <c r="QD52"/>
      <c r="QE52"/>
      <c r="QF52"/>
      <c r="QG52"/>
      <c r="QH52"/>
      <c r="QI52"/>
      <c r="QJ52"/>
      <c r="QK52"/>
      <c r="QL52"/>
      <c r="QM52"/>
      <c r="QN52"/>
      <c r="QO52"/>
      <c r="QP52"/>
      <c r="QQ52"/>
      <c r="QR52"/>
      <c r="QS52"/>
      <c r="QT52"/>
      <c r="QU52"/>
      <c r="QV52"/>
      <c r="QW52"/>
      <c r="QX52"/>
      <c r="QY52"/>
      <c r="QZ52"/>
      <c r="RA52"/>
      <c r="RB52"/>
      <c r="RC52"/>
      <c r="RD52"/>
      <c r="RE52"/>
      <c r="RF52"/>
      <c r="RG52"/>
      <c r="RH52"/>
      <c r="RI52"/>
      <c r="RJ52"/>
      <c r="RK52"/>
      <c r="RL52"/>
      <c r="RM52"/>
      <c r="RN52"/>
      <c r="RO52"/>
      <c r="RP52"/>
      <c r="RQ52"/>
      <c r="RR52"/>
      <c r="RS52"/>
      <c r="RT52"/>
      <c r="RU52"/>
      <c r="RV52"/>
      <c r="RW52"/>
      <c r="RX52"/>
      <c r="RY52"/>
      <c r="RZ52"/>
      <c r="SA52"/>
      <c r="SB52"/>
      <c r="SC52"/>
      <c r="SD52"/>
      <c r="SE52"/>
      <c r="SF52"/>
      <c r="SG52"/>
      <c r="SH52"/>
      <c r="SI52"/>
      <c r="SJ52"/>
      <c r="SK52"/>
      <c r="SL52"/>
      <c r="SM52"/>
      <c r="SN52"/>
      <c r="SO52"/>
      <c r="SP52"/>
      <c r="SQ52"/>
      <c r="SR52"/>
      <c r="SS52"/>
      <c r="ST52"/>
      <c r="SU52"/>
      <c r="SV52"/>
      <c r="SW52"/>
      <c r="SX52"/>
      <c r="SY52"/>
      <c r="SZ52"/>
      <c r="TA52"/>
      <c r="TB52"/>
      <c r="TC52"/>
      <c r="TD52"/>
      <c r="TE52"/>
      <c r="TF52"/>
      <c r="TG52"/>
      <c r="TH52"/>
      <c r="TI52"/>
      <c r="TJ52"/>
      <c r="TK52"/>
      <c r="TL52"/>
      <c r="TM52"/>
      <c r="TN52"/>
      <c r="TO52"/>
      <c r="TP52"/>
      <c r="TQ52"/>
      <c r="TR52"/>
      <c r="TS52"/>
      <c r="TT52"/>
      <c r="TU52"/>
      <c r="TV52"/>
      <c r="TW52"/>
      <c r="TX52"/>
      <c r="TY52"/>
      <c r="TZ52"/>
      <c r="UA52"/>
      <c r="UB52"/>
      <c r="UC52"/>
      <c r="UD52"/>
      <c r="UE52"/>
      <c r="UF52"/>
      <c r="UG52"/>
      <c r="UH52"/>
      <c r="UI52"/>
      <c r="UJ52"/>
      <c r="UK52"/>
      <c r="UL52"/>
      <c r="UM52"/>
      <c r="UN52"/>
      <c r="UO52"/>
      <c r="UP52"/>
      <c r="UQ52"/>
      <c r="UR52"/>
      <c r="US52"/>
      <c r="UT52"/>
      <c r="UU52"/>
      <c r="UV52"/>
      <c r="UW52"/>
      <c r="UX52"/>
      <c r="UY52"/>
      <c r="UZ52"/>
      <c r="VA52"/>
      <c r="VB52"/>
      <c r="VC52"/>
      <c r="VD52"/>
      <c r="VE52"/>
      <c r="VF52"/>
      <c r="VG52"/>
      <c r="VH52"/>
      <c r="VI52"/>
      <c r="VJ52"/>
      <c r="VK52"/>
      <c r="VL52"/>
      <c r="VM52"/>
      <c r="VN52"/>
      <c r="VO52"/>
      <c r="VP52"/>
      <c r="VQ52"/>
      <c r="VR52"/>
      <c r="VS52"/>
      <c r="VT52"/>
      <c r="VU52"/>
      <c r="VV52"/>
      <c r="VW52"/>
      <c r="VX52"/>
      <c r="VY52"/>
      <c r="VZ52"/>
      <c r="WA52"/>
      <c r="WB52"/>
      <c r="WC52"/>
      <c r="WD52"/>
      <c r="WE52"/>
      <c r="WF52"/>
      <c r="WG52"/>
      <c r="WH52"/>
      <c r="WI52"/>
      <c r="WJ52"/>
      <c r="WK52"/>
      <c r="WL52"/>
      <c r="WM52"/>
      <c r="WN52"/>
      <c r="WO52"/>
      <c r="WP52"/>
      <c r="WQ52"/>
      <c r="WR52"/>
      <c r="WS52"/>
      <c r="WT52"/>
      <c r="WU52"/>
      <c r="WV52"/>
      <c r="WW52"/>
      <c r="WX52"/>
      <c r="WY52"/>
      <c r="WZ52"/>
      <c r="XA52"/>
      <c r="XB52"/>
      <c r="XC52"/>
      <c r="XD52"/>
      <c r="XE52"/>
      <c r="XF52"/>
      <c r="XG52"/>
      <c r="XH52"/>
      <c r="XI52"/>
      <c r="XJ52"/>
      <c r="XK52"/>
      <c r="XL52"/>
      <c r="XM52"/>
      <c r="XN52"/>
      <c r="XO52"/>
      <c r="XP52"/>
      <c r="XQ52"/>
      <c r="XR52"/>
      <c r="XS52"/>
      <c r="XT52"/>
      <c r="XU52"/>
      <c r="XV52"/>
      <c r="XW52"/>
      <c r="XX52"/>
      <c r="XY52"/>
      <c r="XZ52"/>
      <c r="YA52"/>
      <c r="YB52"/>
      <c r="YC52"/>
      <c r="YD52"/>
      <c r="YE52"/>
      <c r="YF52"/>
      <c r="YG52"/>
      <c r="YH52"/>
      <c r="YI52"/>
      <c r="YJ52"/>
      <c r="YK52"/>
      <c r="YL52"/>
      <c r="YM52"/>
      <c r="YN52"/>
      <c r="YO52"/>
      <c r="YP52"/>
      <c r="YQ52"/>
      <c r="YR52"/>
      <c r="YS52"/>
      <c r="YT52"/>
      <c r="YU52"/>
      <c r="YV52"/>
      <c r="YW52"/>
      <c r="YX52"/>
      <c r="YY52"/>
      <c r="YZ52"/>
      <c r="ZA52"/>
      <c r="ZB52"/>
      <c r="ZC52"/>
      <c r="ZD52"/>
      <c r="ZE52"/>
      <c r="ZF52"/>
      <c r="ZG52"/>
      <c r="ZH52"/>
      <c r="ZI52"/>
      <c r="ZJ52"/>
      <c r="ZK52"/>
      <c r="ZL52"/>
      <c r="ZM52"/>
      <c r="ZN52"/>
      <c r="ZO52"/>
      <c r="ZP52"/>
      <c r="ZQ52"/>
      <c r="ZR52"/>
      <c r="ZS52"/>
      <c r="ZT52"/>
      <c r="ZU52"/>
      <c r="ZV52"/>
      <c r="ZW52"/>
      <c r="ZX52"/>
      <c r="ZY52"/>
      <c r="ZZ52"/>
      <c r="AAA52"/>
      <c r="AAB52"/>
      <c r="AAC52"/>
      <c r="AAD52"/>
      <c r="AAE52"/>
      <c r="AAF52"/>
      <c r="AAG52"/>
      <c r="AAH52"/>
      <c r="AAI52"/>
      <c r="AAJ52"/>
      <c r="AAK52"/>
      <c r="AAL52"/>
      <c r="AAM52"/>
      <c r="AAN52"/>
      <c r="AAO52"/>
      <c r="AAP52"/>
      <c r="AAQ52"/>
      <c r="AAR52"/>
      <c r="AAS52"/>
      <c r="AAT52"/>
      <c r="AAU52"/>
      <c r="AAV52"/>
      <c r="AAW52"/>
      <c r="AAX52"/>
      <c r="AAY52"/>
      <c r="AAZ52"/>
      <c r="ABA52"/>
      <c r="ABB52"/>
      <c r="ABC52"/>
      <c r="ABD52"/>
      <c r="ABE52"/>
      <c r="ABF52"/>
      <c r="ABG52"/>
      <c r="ABH52"/>
      <c r="ABI52"/>
      <c r="ABJ52"/>
      <c r="ABK52"/>
      <c r="ABL52"/>
      <c r="ABM52"/>
      <c r="ABN52"/>
      <c r="ABO52"/>
      <c r="ABP52"/>
      <c r="ABQ52"/>
      <c r="ABR52"/>
      <c r="ABS52"/>
      <c r="ABT52"/>
      <c r="ABU52"/>
      <c r="ABV52"/>
      <c r="ABW52"/>
      <c r="ABX52"/>
      <c r="ABY52"/>
      <c r="ABZ52"/>
      <c r="ACA52"/>
      <c r="ACB52"/>
      <c r="ACC52"/>
      <c r="ACD52"/>
      <c r="ACE52"/>
      <c r="ACF52"/>
      <c r="ACG52"/>
      <c r="ACH52"/>
      <c r="ACI52"/>
      <c r="ACJ52"/>
      <c r="ACK52"/>
      <c r="ACL52"/>
      <c r="ACM52"/>
      <c r="ACN52"/>
      <c r="ACO52"/>
      <c r="ACP52"/>
      <c r="ACQ52"/>
      <c r="ACR52"/>
      <c r="ACS52"/>
      <c r="ACT52"/>
      <c r="ACU52"/>
      <c r="ACV52"/>
      <c r="ACW52"/>
      <c r="ACX52"/>
      <c r="ACY52"/>
      <c r="ACZ52"/>
      <c r="ADA52"/>
      <c r="ADB52"/>
      <c r="ADC52"/>
      <c r="ADD52"/>
      <c r="ADE52"/>
      <c r="ADF52"/>
      <c r="ADG52"/>
      <c r="ADH52"/>
      <c r="ADI52"/>
      <c r="ADJ52"/>
      <c r="ADK52"/>
      <c r="ADL52"/>
      <c r="ADM52"/>
      <c r="ADN52"/>
      <c r="ADO52"/>
      <c r="ADP52"/>
      <c r="ADQ52"/>
      <c r="ADR52"/>
      <c r="ADS52"/>
      <c r="ADT52"/>
      <c r="ADU52"/>
      <c r="ADV52"/>
      <c r="ADW52"/>
      <c r="ADX52"/>
      <c r="ADY52"/>
      <c r="ADZ52"/>
      <c r="AEA52"/>
      <c r="AEB52"/>
      <c r="AEC52"/>
      <c r="AED52"/>
      <c r="AEE52"/>
      <c r="AEF52"/>
      <c r="AEG52"/>
      <c r="AEH52"/>
      <c r="AEI52"/>
      <c r="AEJ52"/>
      <c r="AEK52"/>
      <c r="AEL52"/>
      <c r="AEM52"/>
      <c r="AEN52"/>
      <c r="AEO52"/>
      <c r="AEP52"/>
      <c r="AEQ52"/>
      <c r="AER52"/>
      <c r="AES52"/>
      <c r="AET52"/>
      <c r="AEU52"/>
      <c r="AEV52"/>
      <c r="AEW52"/>
      <c r="AEX52"/>
      <c r="AEY52"/>
      <c r="AEZ52"/>
      <c r="AFA52"/>
      <c r="AFB52"/>
      <c r="AFC52"/>
      <c r="AFD52"/>
      <c r="AFE52"/>
      <c r="AFF52"/>
      <c r="AFG52"/>
      <c r="AFH52"/>
      <c r="AFI52"/>
      <c r="AFJ52"/>
      <c r="AFK52"/>
      <c r="AFL52"/>
      <c r="AFM52"/>
      <c r="AFN52"/>
      <c r="AFO52"/>
      <c r="AFP52"/>
      <c r="AFQ52"/>
      <c r="AFR52"/>
      <c r="AFS52"/>
      <c r="AFT52"/>
      <c r="AFU52"/>
      <c r="AFV52"/>
      <c r="AFW52"/>
      <c r="AFX52"/>
      <c r="AFY52"/>
      <c r="AFZ52"/>
      <c r="AGA52"/>
      <c r="AGB52"/>
      <c r="AGC52"/>
      <c r="AGD52"/>
      <c r="AGE52"/>
      <c r="AGF52"/>
      <c r="AGG52"/>
      <c r="AGH52"/>
      <c r="AGI52"/>
      <c r="AGJ52"/>
      <c r="AGK52"/>
      <c r="AGL52"/>
      <c r="AGM52"/>
      <c r="AGN52"/>
      <c r="AGO52"/>
      <c r="AGP52"/>
      <c r="AGQ52"/>
      <c r="AGR52"/>
      <c r="AGS52"/>
      <c r="AGT52"/>
      <c r="AGU52"/>
      <c r="AGV52"/>
      <c r="AGW52"/>
      <c r="AGX52"/>
      <c r="AGY52"/>
      <c r="AGZ52"/>
      <c r="AHA52"/>
      <c r="AHB52"/>
      <c r="AHC52"/>
      <c r="AHD52"/>
      <c r="AHE52"/>
      <c r="AHF52"/>
      <c r="AHG52"/>
      <c r="AHH52"/>
      <c r="AHI52"/>
      <c r="AHJ52"/>
      <c r="AHK52"/>
      <c r="AHL52"/>
      <c r="AHM52"/>
      <c r="AHN52"/>
      <c r="AHO52"/>
      <c r="AHP52"/>
      <c r="AHQ52"/>
      <c r="AHR52"/>
      <c r="AHS52"/>
      <c r="AHT52"/>
      <c r="AHU52"/>
      <c r="AHV52"/>
      <c r="AHW52"/>
      <c r="AHX52"/>
      <c r="AHY52"/>
      <c r="AHZ52"/>
      <c r="AIA52"/>
      <c r="AIB52"/>
      <c r="AIC52"/>
      <c r="AID52"/>
      <c r="AIE52"/>
      <c r="AIF52"/>
      <c r="AIG52"/>
      <c r="AIH52"/>
      <c r="AII52"/>
      <c r="AIJ52"/>
      <c r="AIK52"/>
      <c r="AIL52"/>
      <c r="AIM52"/>
      <c r="AIN52"/>
      <c r="AIO52"/>
      <c r="AIP52"/>
      <c r="AIQ52"/>
      <c r="AIR52"/>
      <c r="AIS52"/>
      <c r="AIT52"/>
      <c r="AIU52"/>
      <c r="AIV52"/>
      <c r="AIW52"/>
      <c r="AIX52"/>
      <c r="AIY52"/>
      <c r="AIZ52"/>
      <c r="AJA52"/>
      <c r="AJB52"/>
      <c r="AJC52"/>
      <c r="AJD52"/>
      <c r="AJE52"/>
      <c r="AJF52"/>
      <c r="AJG52"/>
      <c r="AJH52"/>
      <c r="AJI52"/>
      <c r="AJJ52"/>
      <c r="AJK52"/>
      <c r="AJL52"/>
      <c r="AJM52"/>
      <c r="AJN52"/>
      <c r="AJO52"/>
      <c r="AJP52"/>
      <c r="AJQ52"/>
      <c r="AJR52"/>
      <c r="AJS52"/>
      <c r="AJT52"/>
      <c r="AJU52"/>
      <c r="AJV52"/>
      <c r="AJW52"/>
      <c r="AJX52"/>
      <c r="AJY52"/>
      <c r="AJZ52"/>
      <c r="AKA52"/>
      <c r="AKB52"/>
      <c r="AKC52"/>
      <c r="AKD52"/>
      <c r="AKE52"/>
      <c r="AKF52"/>
      <c r="AKG52"/>
      <c r="AKH52"/>
      <c r="AKI52"/>
      <c r="AKJ52"/>
      <c r="AKK52"/>
      <c r="AKL52"/>
      <c r="AKM52"/>
      <c r="AKN52"/>
      <c r="AKO52"/>
      <c r="AKP52"/>
      <c r="AKQ52"/>
      <c r="AKR52"/>
      <c r="AKS52"/>
      <c r="AKT52"/>
      <c r="AKU52"/>
      <c r="AKV52"/>
      <c r="AKW52"/>
      <c r="AKX52"/>
      <c r="AKY52"/>
      <c r="AKZ52"/>
      <c r="ALA52"/>
      <c r="ALB52"/>
      <c r="ALC52"/>
      <c r="ALD52"/>
      <c r="ALE52"/>
      <c r="ALF52"/>
      <c r="ALG52"/>
      <c r="ALH52"/>
      <c r="ALI52"/>
      <c r="ALJ52"/>
      <c r="ALK52"/>
      <c r="ALL52"/>
      <c r="ALM52"/>
      <c r="ALN52"/>
      <c r="ALO52"/>
      <c r="ALP52"/>
      <c r="ALQ52"/>
      <c r="ALR52"/>
      <c r="ALS52"/>
      <c r="ALT52"/>
      <c r="ALU52"/>
      <c r="ALV52"/>
      <c r="ALW52"/>
      <c r="ALX52"/>
      <c r="ALY52"/>
      <c r="ALZ52"/>
      <c r="AMA52"/>
      <c r="AMB52"/>
      <c r="AMC52"/>
      <c r="AMD52"/>
      <c r="AME52"/>
      <c r="AMF52"/>
      <c r="AMG52"/>
      <c r="AMH52"/>
      <c r="AMI52"/>
      <c r="AMJ52"/>
      <c r="AMK52"/>
    </row>
    <row r="53" spans="1:1025" ht="84.75" customHeight="1" x14ac:dyDescent="0.25">
      <c r="A53" s="264"/>
      <c r="B53" s="249"/>
      <c r="C53" s="278"/>
      <c r="D53" s="279"/>
      <c r="E53" s="279"/>
      <c r="F53" s="280"/>
      <c r="G53" s="278"/>
      <c r="H53" s="279"/>
      <c r="I53" s="279"/>
      <c r="J53" s="280"/>
      <c r="K53" s="79"/>
      <c r="P53" s="79"/>
      <c r="Q53" s="8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c r="IW53"/>
      <c r="IX53"/>
      <c r="IY53"/>
      <c r="IZ53"/>
      <c r="JA53"/>
      <c r="JB53"/>
      <c r="JC53"/>
      <c r="JD53"/>
      <c r="JE53"/>
      <c r="JF53"/>
      <c r="JG53"/>
      <c r="JH53"/>
      <c r="JI53"/>
      <c r="JJ53"/>
      <c r="JK53"/>
      <c r="JL53"/>
      <c r="JM53"/>
      <c r="JN53"/>
      <c r="JO53"/>
      <c r="JP53"/>
      <c r="JQ53"/>
      <c r="JR53"/>
      <c r="JS53"/>
      <c r="JT53"/>
      <c r="JU53"/>
      <c r="JV53"/>
      <c r="JW53"/>
      <c r="JX53"/>
      <c r="JY53"/>
      <c r="JZ53"/>
      <c r="KA53"/>
      <c r="KB53"/>
      <c r="KC53"/>
      <c r="KD53"/>
      <c r="KE53"/>
      <c r="KF53"/>
      <c r="KG53"/>
      <c r="KH53"/>
      <c r="KI53"/>
      <c r="KJ53"/>
      <c r="KK53"/>
      <c r="KL53"/>
      <c r="KM53"/>
      <c r="KN53"/>
      <c r="KO53"/>
      <c r="KP53"/>
      <c r="KQ53"/>
      <c r="KR53"/>
      <c r="KS53"/>
      <c r="KT53"/>
      <c r="KU53"/>
      <c r="KV53"/>
      <c r="KW53"/>
      <c r="KX53"/>
      <c r="KY53"/>
      <c r="KZ53"/>
      <c r="LA53"/>
      <c r="LB53"/>
      <c r="LC53"/>
      <c r="LD53"/>
      <c r="LE53"/>
      <c r="LF53"/>
      <c r="LG53"/>
      <c r="LH53"/>
      <c r="LI53"/>
      <c r="LJ53"/>
      <c r="LK53"/>
      <c r="LL53"/>
      <c r="LM53"/>
      <c r="LN53"/>
      <c r="LO53"/>
      <c r="LP53"/>
      <c r="LQ53"/>
      <c r="LR53"/>
      <c r="LS53"/>
      <c r="LT53"/>
      <c r="LU53"/>
      <c r="LV53"/>
      <c r="LW53"/>
      <c r="LX53"/>
      <c r="LY53"/>
      <c r="LZ53"/>
      <c r="MA53"/>
      <c r="MB53"/>
      <c r="MC53"/>
      <c r="MD53"/>
      <c r="ME53"/>
      <c r="MF53"/>
      <c r="MG53"/>
      <c r="MH53"/>
      <c r="MI53"/>
      <c r="MJ53"/>
      <c r="MK53"/>
      <c r="ML53"/>
      <c r="MM53"/>
      <c r="MN53"/>
      <c r="MO53"/>
      <c r="MP53"/>
      <c r="MQ53"/>
      <c r="MR53"/>
      <c r="MS53"/>
      <c r="MT53"/>
      <c r="MU53"/>
      <c r="MV53"/>
      <c r="MW53"/>
      <c r="MX53"/>
      <c r="MY53"/>
      <c r="MZ53"/>
      <c r="NA53"/>
      <c r="NB53"/>
      <c r="NC53"/>
      <c r="ND53"/>
      <c r="NE53"/>
      <c r="NF53"/>
      <c r="NG53"/>
      <c r="NH53"/>
      <c r="NI53"/>
      <c r="NJ53"/>
      <c r="NK53"/>
      <c r="NL53"/>
      <c r="NM53"/>
      <c r="NN53"/>
      <c r="NO53"/>
      <c r="NP53"/>
      <c r="NQ53"/>
      <c r="NR53"/>
      <c r="NS53"/>
      <c r="NT53"/>
      <c r="NU53"/>
      <c r="NV53"/>
      <c r="NW53"/>
      <c r="NX53"/>
      <c r="NY53"/>
      <c r="NZ53"/>
      <c r="OA53"/>
      <c r="OB53"/>
      <c r="OC53"/>
      <c r="OD53"/>
      <c r="OE53"/>
      <c r="OF53"/>
      <c r="OG53"/>
      <c r="OH53"/>
      <c r="OI53"/>
      <c r="OJ53"/>
      <c r="OK53"/>
      <c r="OL53"/>
      <c r="OM53"/>
      <c r="ON53"/>
      <c r="OO53"/>
      <c r="OP53"/>
      <c r="OQ53"/>
      <c r="OR53"/>
      <c r="OS53"/>
      <c r="OT53"/>
      <c r="OU53"/>
      <c r="OV53"/>
      <c r="OW53"/>
      <c r="OX53"/>
      <c r="OY53"/>
      <c r="OZ53"/>
      <c r="PA53"/>
      <c r="PB53"/>
      <c r="PC53"/>
      <c r="PD53"/>
      <c r="PE53"/>
      <c r="PF53"/>
      <c r="PG53"/>
      <c r="PH53"/>
      <c r="PI53"/>
      <c r="PJ53"/>
      <c r="PK53"/>
      <c r="PL53"/>
      <c r="PM53"/>
      <c r="PN53"/>
      <c r="PO53"/>
      <c r="PP53"/>
      <c r="PQ53"/>
      <c r="PR53"/>
      <c r="PS53"/>
      <c r="PT53"/>
      <c r="PU53"/>
      <c r="PV53"/>
      <c r="PW53"/>
      <c r="PX53"/>
      <c r="PY53"/>
      <c r="PZ53"/>
      <c r="QA53"/>
      <c r="QB53"/>
      <c r="QC53"/>
      <c r="QD53"/>
      <c r="QE53"/>
      <c r="QF53"/>
      <c r="QG53"/>
      <c r="QH53"/>
      <c r="QI53"/>
      <c r="QJ53"/>
      <c r="QK53"/>
      <c r="QL53"/>
      <c r="QM53"/>
      <c r="QN53"/>
      <c r="QO53"/>
      <c r="QP53"/>
      <c r="QQ53"/>
      <c r="QR53"/>
      <c r="QS53"/>
      <c r="QT53"/>
      <c r="QU53"/>
      <c r="QV53"/>
      <c r="QW53"/>
      <c r="QX53"/>
      <c r="QY53"/>
      <c r="QZ53"/>
      <c r="RA53"/>
      <c r="RB53"/>
      <c r="RC53"/>
      <c r="RD53"/>
      <c r="RE53"/>
      <c r="RF53"/>
      <c r="RG53"/>
      <c r="RH53"/>
      <c r="RI53"/>
      <c r="RJ53"/>
      <c r="RK53"/>
      <c r="RL53"/>
      <c r="RM53"/>
      <c r="RN53"/>
      <c r="RO53"/>
      <c r="RP53"/>
      <c r="RQ53"/>
      <c r="RR53"/>
      <c r="RS53"/>
      <c r="RT53"/>
      <c r="RU53"/>
      <c r="RV53"/>
      <c r="RW53"/>
      <c r="RX53"/>
      <c r="RY53"/>
      <c r="RZ53"/>
      <c r="SA53"/>
      <c r="SB53"/>
      <c r="SC53"/>
      <c r="SD53"/>
      <c r="SE53"/>
      <c r="SF53"/>
      <c r="SG53"/>
      <c r="SH53"/>
      <c r="SI53"/>
      <c r="SJ53"/>
      <c r="SK53"/>
      <c r="SL53"/>
      <c r="SM53"/>
      <c r="SN53"/>
      <c r="SO53"/>
      <c r="SP53"/>
      <c r="SQ53"/>
      <c r="SR53"/>
      <c r="SS53"/>
      <c r="ST53"/>
      <c r="SU53"/>
      <c r="SV53"/>
      <c r="SW53"/>
      <c r="SX53"/>
      <c r="SY53"/>
      <c r="SZ53"/>
      <c r="TA53"/>
      <c r="TB53"/>
      <c r="TC53"/>
      <c r="TD53"/>
      <c r="TE53"/>
      <c r="TF53"/>
      <c r="TG53"/>
      <c r="TH53"/>
      <c r="TI53"/>
      <c r="TJ53"/>
      <c r="TK53"/>
      <c r="TL53"/>
      <c r="TM53"/>
      <c r="TN53"/>
      <c r="TO53"/>
      <c r="TP53"/>
      <c r="TQ53"/>
      <c r="TR53"/>
      <c r="TS53"/>
      <c r="TT53"/>
      <c r="TU53"/>
      <c r="TV53"/>
      <c r="TW53"/>
      <c r="TX53"/>
      <c r="TY53"/>
      <c r="TZ53"/>
      <c r="UA53"/>
      <c r="UB53"/>
      <c r="UC53"/>
      <c r="UD53"/>
      <c r="UE53"/>
      <c r="UF53"/>
      <c r="UG53"/>
      <c r="UH53"/>
      <c r="UI53"/>
      <c r="UJ53"/>
      <c r="UK53"/>
      <c r="UL53"/>
      <c r="UM53"/>
      <c r="UN53"/>
      <c r="UO53"/>
      <c r="UP53"/>
      <c r="UQ53"/>
      <c r="UR53"/>
      <c r="US53"/>
      <c r="UT53"/>
      <c r="UU53"/>
      <c r="UV53"/>
      <c r="UW53"/>
      <c r="UX53"/>
      <c r="UY53"/>
      <c r="UZ53"/>
      <c r="VA53"/>
      <c r="VB53"/>
      <c r="VC53"/>
      <c r="VD53"/>
      <c r="VE53"/>
      <c r="VF53"/>
      <c r="VG53"/>
      <c r="VH53"/>
      <c r="VI53"/>
      <c r="VJ53"/>
      <c r="VK53"/>
      <c r="VL53"/>
      <c r="VM53"/>
      <c r="VN53"/>
      <c r="VO53"/>
      <c r="VP53"/>
      <c r="VQ53"/>
      <c r="VR53"/>
      <c r="VS53"/>
      <c r="VT53"/>
      <c r="VU53"/>
      <c r="VV53"/>
      <c r="VW53"/>
      <c r="VX53"/>
      <c r="VY53"/>
      <c r="VZ53"/>
      <c r="WA53"/>
      <c r="WB53"/>
      <c r="WC53"/>
      <c r="WD53"/>
      <c r="WE53"/>
      <c r="WF53"/>
      <c r="WG53"/>
      <c r="WH53"/>
      <c r="WI53"/>
      <c r="WJ53"/>
      <c r="WK53"/>
      <c r="WL53"/>
      <c r="WM53"/>
      <c r="WN53"/>
      <c r="WO53"/>
      <c r="WP53"/>
      <c r="WQ53"/>
      <c r="WR53"/>
      <c r="WS53"/>
      <c r="WT53"/>
      <c r="WU53"/>
      <c r="WV53"/>
      <c r="WW53"/>
      <c r="WX53"/>
      <c r="WY53"/>
      <c r="WZ53"/>
      <c r="XA53"/>
      <c r="XB53"/>
      <c r="XC53"/>
      <c r="XD53"/>
      <c r="XE53"/>
      <c r="XF53"/>
      <c r="XG53"/>
      <c r="XH53"/>
      <c r="XI53"/>
      <c r="XJ53"/>
      <c r="XK53"/>
      <c r="XL53"/>
      <c r="XM53"/>
      <c r="XN53"/>
      <c r="XO53"/>
      <c r="XP53"/>
      <c r="XQ53"/>
      <c r="XR53"/>
      <c r="XS53"/>
      <c r="XT53"/>
      <c r="XU53"/>
      <c r="XV53"/>
      <c r="XW53"/>
      <c r="XX53"/>
      <c r="XY53"/>
      <c r="XZ53"/>
      <c r="YA53"/>
      <c r="YB53"/>
      <c r="YC53"/>
      <c r="YD53"/>
      <c r="YE53"/>
      <c r="YF53"/>
      <c r="YG53"/>
      <c r="YH53"/>
      <c r="YI53"/>
      <c r="YJ53"/>
      <c r="YK53"/>
      <c r="YL53"/>
      <c r="YM53"/>
      <c r="YN53"/>
      <c r="YO53"/>
      <c r="YP53"/>
      <c r="YQ53"/>
      <c r="YR53"/>
      <c r="YS53"/>
      <c r="YT53"/>
      <c r="YU53"/>
      <c r="YV53"/>
      <c r="YW53"/>
      <c r="YX53"/>
      <c r="YY53"/>
      <c r="YZ53"/>
      <c r="ZA53"/>
      <c r="ZB53"/>
      <c r="ZC53"/>
      <c r="ZD53"/>
      <c r="ZE53"/>
      <c r="ZF53"/>
      <c r="ZG53"/>
      <c r="ZH53"/>
      <c r="ZI53"/>
      <c r="ZJ53"/>
      <c r="ZK53"/>
      <c r="ZL53"/>
      <c r="ZM53"/>
      <c r="ZN53"/>
      <c r="ZO53"/>
      <c r="ZP53"/>
      <c r="ZQ53"/>
      <c r="ZR53"/>
      <c r="ZS53"/>
      <c r="ZT53"/>
      <c r="ZU53"/>
      <c r="ZV53"/>
      <c r="ZW53"/>
      <c r="ZX53"/>
      <c r="ZY53"/>
      <c r="ZZ53"/>
      <c r="AAA53"/>
      <c r="AAB53"/>
      <c r="AAC53"/>
      <c r="AAD53"/>
      <c r="AAE53"/>
      <c r="AAF53"/>
      <c r="AAG53"/>
      <c r="AAH53"/>
      <c r="AAI53"/>
      <c r="AAJ53"/>
      <c r="AAK53"/>
      <c r="AAL53"/>
      <c r="AAM53"/>
      <c r="AAN53"/>
      <c r="AAO53"/>
      <c r="AAP53"/>
      <c r="AAQ53"/>
      <c r="AAR53"/>
      <c r="AAS53"/>
      <c r="AAT53"/>
      <c r="AAU53"/>
      <c r="AAV53"/>
      <c r="AAW53"/>
      <c r="AAX53"/>
      <c r="AAY53"/>
      <c r="AAZ53"/>
      <c r="ABA53"/>
      <c r="ABB53"/>
      <c r="ABC53"/>
      <c r="ABD53"/>
      <c r="ABE53"/>
      <c r="ABF53"/>
      <c r="ABG53"/>
      <c r="ABH53"/>
      <c r="ABI53"/>
      <c r="ABJ53"/>
      <c r="ABK53"/>
      <c r="ABL53"/>
      <c r="ABM53"/>
      <c r="ABN53"/>
      <c r="ABO53"/>
      <c r="ABP53"/>
      <c r="ABQ53"/>
      <c r="ABR53"/>
      <c r="ABS53"/>
      <c r="ABT53"/>
      <c r="ABU53"/>
      <c r="ABV53"/>
      <c r="ABW53"/>
      <c r="ABX53"/>
      <c r="ABY53"/>
      <c r="ABZ53"/>
      <c r="ACA53"/>
      <c r="ACB53"/>
      <c r="ACC53"/>
      <c r="ACD53"/>
      <c r="ACE53"/>
      <c r="ACF53"/>
      <c r="ACG53"/>
      <c r="ACH53"/>
      <c r="ACI53"/>
      <c r="ACJ53"/>
      <c r="ACK53"/>
      <c r="ACL53"/>
      <c r="ACM53"/>
      <c r="ACN53"/>
      <c r="ACO53"/>
      <c r="ACP53"/>
      <c r="ACQ53"/>
      <c r="ACR53"/>
      <c r="ACS53"/>
      <c r="ACT53"/>
      <c r="ACU53"/>
      <c r="ACV53"/>
      <c r="ACW53"/>
      <c r="ACX53"/>
      <c r="ACY53"/>
      <c r="ACZ53"/>
      <c r="ADA53"/>
      <c r="ADB53"/>
      <c r="ADC53"/>
      <c r="ADD53"/>
      <c r="ADE53"/>
      <c r="ADF53"/>
      <c r="ADG53"/>
      <c r="ADH53"/>
      <c r="ADI53"/>
      <c r="ADJ53"/>
      <c r="ADK53"/>
      <c r="ADL53"/>
      <c r="ADM53"/>
      <c r="ADN53"/>
      <c r="ADO53"/>
      <c r="ADP53"/>
      <c r="ADQ53"/>
      <c r="ADR53"/>
      <c r="ADS53"/>
      <c r="ADT53"/>
      <c r="ADU53"/>
      <c r="ADV53"/>
      <c r="ADW53"/>
      <c r="ADX53"/>
      <c r="ADY53"/>
      <c r="ADZ53"/>
      <c r="AEA53"/>
      <c r="AEB53"/>
      <c r="AEC53"/>
      <c r="AED53"/>
      <c r="AEE53"/>
      <c r="AEF53"/>
      <c r="AEG53"/>
      <c r="AEH53"/>
      <c r="AEI53"/>
      <c r="AEJ53"/>
      <c r="AEK53"/>
      <c r="AEL53"/>
      <c r="AEM53"/>
      <c r="AEN53"/>
      <c r="AEO53"/>
      <c r="AEP53"/>
      <c r="AEQ53"/>
      <c r="AER53"/>
      <c r="AES53"/>
      <c r="AET53"/>
      <c r="AEU53"/>
      <c r="AEV53"/>
      <c r="AEW53"/>
      <c r="AEX53"/>
      <c r="AEY53"/>
      <c r="AEZ53"/>
      <c r="AFA53"/>
      <c r="AFB53"/>
      <c r="AFC53"/>
      <c r="AFD53"/>
      <c r="AFE53"/>
      <c r="AFF53"/>
      <c r="AFG53"/>
      <c r="AFH53"/>
      <c r="AFI53"/>
      <c r="AFJ53"/>
      <c r="AFK53"/>
      <c r="AFL53"/>
      <c r="AFM53"/>
      <c r="AFN53"/>
      <c r="AFO53"/>
      <c r="AFP53"/>
      <c r="AFQ53"/>
      <c r="AFR53"/>
      <c r="AFS53"/>
      <c r="AFT53"/>
      <c r="AFU53"/>
      <c r="AFV53"/>
      <c r="AFW53"/>
      <c r="AFX53"/>
      <c r="AFY53"/>
      <c r="AFZ53"/>
      <c r="AGA53"/>
      <c r="AGB53"/>
      <c r="AGC53"/>
      <c r="AGD53"/>
      <c r="AGE53"/>
      <c r="AGF53"/>
      <c r="AGG53"/>
      <c r="AGH53"/>
      <c r="AGI53"/>
      <c r="AGJ53"/>
      <c r="AGK53"/>
      <c r="AGL53"/>
      <c r="AGM53"/>
      <c r="AGN53"/>
      <c r="AGO53"/>
      <c r="AGP53"/>
      <c r="AGQ53"/>
      <c r="AGR53"/>
      <c r="AGS53"/>
      <c r="AGT53"/>
      <c r="AGU53"/>
      <c r="AGV53"/>
      <c r="AGW53"/>
      <c r="AGX53"/>
      <c r="AGY53"/>
      <c r="AGZ53"/>
      <c r="AHA53"/>
      <c r="AHB53"/>
      <c r="AHC53"/>
      <c r="AHD53"/>
      <c r="AHE53"/>
      <c r="AHF53"/>
      <c r="AHG53"/>
      <c r="AHH53"/>
      <c r="AHI53"/>
      <c r="AHJ53"/>
      <c r="AHK53"/>
      <c r="AHL53"/>
      <c r="AHM53"/>
      <c r="AHN53"/>
      <c r="AHO53"/>
      <c r="AHP53"/>
      <c r="AHQ53"/>
      <c r="AHR53"/>
      <c r="AHS53"/>
      <c r="AHT53"/>
      <c r="AHU53"/>
      <c r="AHV53"/>
      <c r="AHW53"/>
      <c r="AHX53"/>
      <c r="AHY53"/>
      <c r="AHZ53"/>
      <c r="AIA53"/>
      <c r="AIB53"/>
      <c r="AIC53"/>
      <c r="AID53"/>
      <c r="AIE53"/>
      <c r="AIF53"/>
      <c r="AIG53"/>
      <c r="AIH53"/>
      <c r="AII53"/>
      <c r="AIJ53"/>
      <c r="AIK53"/>
      <c r="AIL53"/>
      <c r="AIM53"/>
      <c r="AIN53"/>
      <c r="AIO53"/>
      <c r="AIP53"/>
      <c r="AIQ53"/>
      <c r="AIR53"/>
      <c r="AIS53"/>
      <c r="AIT53"/>
      <c r="AIU53"/>
      <c r="AIV53"/>
      <c r="AIW53"/>
      <c r="AIX53"/>
      <c r="AIY53"/>
      <c r="AIZ53"/>
      <c r="AJA53"/>
      <c r="AJB53"/>
      <c r="AJC53"/>
      <c r="AJD53"/>
      <c r="AJE53"/>
      <c r="AJF53"/>
      <c r="AJG53"/>
      <c r="AJH53"/>
      <c r="AJI53"/>
      <c r="AJJ53"/>
      <c r="AJK53"/>
      <c r="AJL53"/>
      <c r="AJM53"/>
      <c r="AJN53"/>
      <c r="AJO53"/>
      <c r="AJP53"/>
      <c r="AJQ53"/>
      <c r="AJR53"/>
      <c r="AJS53"/>
      <c r="AJT53"/>
      <c r="AJU53"/>
      <c r="AJV53"/>
      <c r="AJW53"/>
      <c r="AJX53"/>
      <c r="AJY53"/>
      <c r="AJZ53"/>
      <c r="AKA53"/>
      <c r="AKB53"/>
      <c r="AKC53"/>
      <c r="AKD53"/>
      <c r="AKE53"/>
      <c r="AKF53"/>
      <c r="AKG53"/>
      <c r="AKH53"/>
      <c r="AKI53"/>
      <c r="AKJ53"/>
      <c r="AKK53"/>
      <c r="AKL53"/>
      <c r="AKM53"/>
      <c r="AKN53"/>
      <c r="AKO53"/>
      <c r="AKP53"/>
      <c r="AKQ53"/>
      <c r="AKR53"/>
      <c r="AKS53"/>
      <c r="AKT53"/>
      <c r="AKU53"/>
      <c r="AKV53"/>
      <c r="AKW53"/>
      <c r="AKX53"/>
      <c r="AKY53"/>
      <c r="AKZ53"/>
      <c r="ALA53"/>
      <c r="ALB53"/>
      <c r="ALC53"/>
      <c r="ALD53"/>
      <c r="ALE53"/>
      <c r="ALF53"/>
      <c r="ALG53"/>
      <c r="ALH53"/>
      <c r="ALI53"/>
      <c r="ALJ53"/>
      <c r="ALK53"/>
      <c r="ALL53"/>
      <c r="ALM53"/>
      <c r="ALN53"/>
      <c r="ALO53"/>
      <c r="ALP53"/>
      <c r="ALQ53"/>
      <c r="ALR53"/>
      <c r="ALS53"/>
      <c r="ALT53"/>
      <c r="ALU53"/>
      <c r="ALV53"/>
      <c r="ALW53"/>
      <c r="ALX53"/>
      <c r="ALY53"/>
      <c r="ALZ53"/>
      <c r="AMA53"/>
      <c r="AMB53"/>
      <c r="AMC53"/>
      <c r="AMD53"/>
      <c r="AME53"/>
      <c r="AMF53"/>
      <c r="AMG53"/>
      <c r="AMH53"/>
      <c r="AMI53"/>
      <c r="AMJ53"/>
      <c r="AMK53"/>
    </row>
    <row r="54" spans="1:1025" ht="8.1" customHeight="1" x14ac:dyDescent="0.25">
      <c r="A54" s="46"/>
      <c r="B54" s="46"/>
      <c r="C54" s="46"/>
      <c r="D54" s="46"/>
      <c r="E54" s="46"/>
      <c r="F54" s="46"/>
      <c r="G54" s="46"/>
      <c r="H54" s="46"/>
      <c r="I54" s="46"/>
      <c r="J54" s="46"/>
      <c r="K54" s="113"/>
      <c r="P54" s="79"/>
      <c r="Q54" s="83"/>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c r="IW54"/>
      <c r="IX54"/>
      <c r="IY54"/>
      <c r="IZ54"/>
      <c r="JA54"/>
      <c r="JB54"/>
      <c r="JC54"/>
      <c r="JD54"/>
      <c r="JE54"/>
      <c r="JF54"/>
      <c r="JG54"/>
      <c r="JH54"/>
      <c r="JI54"/>
      <c r="JJ54"/>
      <c r="JK54"/>
      <c r="JL54"/>
      <c r="JM54"/>
      <c r="JN54"/>
      <c r="JO54"/>
      <c r="JP54"/>
      <c r="JQ54"/>
      <c r="JR54"/>
      <c r="JS54"/>
      <c r="JT54"/>
      <c r="JU54"/>
      <c r="JV54"/>
      <c r="JW54"/>
      <c r="JX54"/>
      <c r="JY54"/>
      <c r="JZ54"/>
      <c r="KA54"/>
      <c r="KB54"/>
      <c r="KC54"/>
      <c r="KD54"/>
      <c r="KE54"/>
      <c r="KF54"/>
      <c r="KG54"/>
      <c r="KH54"/>
      <c r="KI54"/>
      <c r="KJ54"/>
      <c r="KK54"/>
      <c r="KL54"/>
      <c r="KM54"/>
      <c r="KN54"/>
      <c r="KO54"/>
      <c r="KP54"/>
      <c r="KQ54"/>
      <c r="KR54"/>
      <c r="KS54"/>
      <c r="KT54"/>
      <c r="KU54"/>
      <c r="KV54"/>
      <c r="KW54"/>
      <c r="KX54"/>
      <c r="KY54"/>
      <c r="KZ54"/>
      <c r="LA54"/>
      <c r="LB54"/>
      <c r="LC54"/>
      <c r="LD54"/>
      <c r="LE54"/>
      <c r="LF54"/>
      <c r="LG54"/>
      <c r="LH54"/>
      <c r="LI54"/>
      <c r="LJ54"/>
      <c r="LK54"/>
      <c r="LL54"/>
      <c r="LM54"/>
      <c r="LN54"/>
      <c r="LO54"/>
      <c r="LP54"/>
      <c r="LQ54"/>
      <c r="LR54"/>
      <c r="LS54"/>
      <c r="LT54"/>
      <c r="LU54"/>
      <c r="LV54"/>
      <c r="LW54"/>
      <c r="LX54"/>
      <c r="LY54"/>
      <c r="LZ54"/>
      <c r="MA54"/>
      <c r="MB54"/>
      <c r="MC54"/>
      <c r="MD54"/>
      <c r="ME54"/>
      <c r="MF54"/>
      <c r="MG54"/>
      <c r="MH54"/>
      <c r="MI54"/>
      <c r="MJ54"/>
      <c r="MK54"/>
      <c r="ML54"/>
      <c r="MM54"/>
      <c r="MN54"/>
      <c r="MO54"/>
      <c r="MP54"/>
      <c r="MQ54"/>
      <c r="MR54"/>
      <c r="MS54"/>
      <c r="MT54"/>
      <c r="MU54"/>
      <c r="MV54"/>
      <c r="MW54"/>
      <c r="MX54"/>
      <c r="MY54"/>
      <c r="MZ54"/>
      <c r="NA54"/>
      <c r="NB54"/>
      <c r="NC54"/>
      <c r="ND54"/>
      <c r="NE54"/>
      <c r="NF54"/>
      <c r="NG54"/>
      <c r="NH54"/>
      <c r="NI54"/>
      <c r="NJ54"/>
      <c r="NK54"/>
      <c r="NL54"/>
      <c r="NM54"/>
      <c r="NN54"/>
      <c r="NO54"/>
      <c r="NP54"/>
      <c r="NQ54"/>
      <c r="NR54"/>
      <c r="NS54"/>
      <c r="NT54"/>
      <c r="NU54"/>
      <c r="NV54"/>
      <c r="NW54"/>
      <c r="NX54"/>
      <c r="NY54"/>
      <c r="NZ54"/>
      <c r="OA54"/>
      <c r="OB54"/>
      <c r="OC54"/>
      <c r="OD54"/>
      <c r="OE54"/>
      <c r="OF54"/>
      <c r="OG54"/>
      <c r="OH54"/>
      <c r="OI54"/>
      <c r="OJ54"/>
      <c r="OK54"/>
      <c r="OL54"/>
      <c r="OM54"/>
      <c r="ON54"/>
      <c r="OO54"/>
      <c r="OP54"/>
      <c r="OQ54"/>
      <c r="OR54"/>
      <c r="OS54"/>
      <c r="OT54"/>
      <c r="OU54"/>
      <c r="OV54"/>
      <c r="OW54"/>
      <c r="OX54"/>
      <c r="OY54"/>
      <c r="OZ54"/>
      <c r="PA54"/>
      <c r="PB54"/>
      <c r="PC54"/>
      <c r="PD54"/>
      <c r="PE54"/>
      <c r="PF54"/>
      <c r="PG54"/>
      <c r="PH54"/>
      <c r="PI54"/>
      <c r="PJ54"/>
      <c r="PK54"/>
      <c r="PL54"/>
      <c r="PM54"/>
      <c r="PN54"/>
      <c r="PO54"/>
      <c r="PP54"/>
      <c r="PQ54"/>
      <c r="PR54"/>
      <c r="PS54"/>
      <c r="PT54"/>
      <c r="PU54"/>
      <c r="PV54"/>
      <c r="PW54"/>
      <c r="PX54"/>
      <c r="PY54"/>
      <c r="PZ54"/>
      <c r="QA54"/>
      <c r="QB54"/>
      <c r="QC54"/>
      <c r="QD54"/>
      <c r="QE54"/>
      <c r="QF54"/>
      <c r="QG54"/>
      <c r="QH54"/>
      <c r="QI54"/>
      <c r="QJ54"/>
      <c r="QK54"/>
      <c r="QL54"/>
      <c r="QM54"/>
      <c r="QN54"/>
      <c r="QO54"/>
      <c r="QP54"/>
      <c r="QQ54"/>
      <c r="QR54"/>
      <c r="QS54"/>
      <c r="QT54"/>
      <c r="QU54"/>
      <c r="QV54"/>
      <c r="QW54"/>
      <c r="QX54"/>
      <c r="QY54"/>
      <c r="QZ54"/>
      <c r="RA54"/>
      <c r="RB54"/>
      <c r="RC54"/>
      <c r="RD54"/>
      <c r="RE54"/>
      <c r="RF54"/>
      <c r="RG54"/>
      <c r="RH54"/>
      <c r="RI54"/>
      <c r="RJ54"/>
      <c r="RK54"/>
      <c r="RL54"/>
      <c r="RM54"/>
      <c r="RN54"/>
      <c r="RO54"/>
      <c r="RP54"/>
      <c r="RQ54"/>
      <c r="RR54"/>
      <c r="RS54"/>
      <c r="RT54"/>
      <c r="RU54"/>
      <c r="RV54"/>
      <c r="RW54"/>
      <c r="RX54"/>
      <c r="RY54"/>
      <c r="RZ54"/>
      <c r="SA54"/>
      <c r="SB54"/>
      <c r="SC54"/>
      <c r="SD54"/>
      <c r="SE54"/>
      <c r="SF54"/>
      <c r="SG54"/>
      <c r="SH54"/>
      <c r="SI54"/>
      <c r="SJ54"/>
      <c r="SK54"/>
      <c r="SL54"/>
      <c r="SM54"/>
      <c r="SN54"/>
      <c r="SO54"/>
      <c r="SP54"/>
      <c r="SQ54"/>
      <c r="SR54"/>
      <c r="SS54"/>
      <c r="ST54"/>
      <c r="SU54"/>
      <c r="SV54"/>
      <c r="SW54"/>
      <c r="SX54"/>
      <c r="SY54"/>
      <c r="SZ54"/>
      <c r="TA54"/>
      <c r="TB54"/>
      <c r="TC54"/>
      <c r="TD54"/>
      <c r="TE54"/>
      <c r="TF54"/>
      <c r="TG54"/>
      <c r="TH54"/>
      <c r="TI54"/>
      <c r="TJ54"/>
      <c r="TK54"/>
      <c r="TL54"/>
      <c r="TM54"/>
      <c r="TN54"/>
      <c r="TO54"/>
      <c r="TP54"/>
      <c r="TQ54"/>
      <c r="TR54"/>
      <c r="TS54"/>
      <c r="TT54"/>
      <c r="TU54"/>
      <c r="TV54"/>
      <c r="TW54"/>
      <c r="TX54"/>
      <c r="TY54"/>
      <c r="TZ54"/>
      <c r="UA54"/>
      <c r="UB54"/>
      <c r="UC54"/>
      <c r="UD54"/>
      <c r="UE54"/>
      <c r="UF54"/>
      <c r="UG54"/>
      <c r="UH54"/>
      <c r="UI54"/>
      <c r="UJ54"/>
      <c r="UK54"/>
      <c r="UL54"/>
      <c r="UM54"/>
      <c r="UN54"/>
      <c r="UO54"/>
      <c r="UP54"/>
      <c r="UQ54"/>
      <c r="UR54"/>
      <c r="US54"/>
      <c r="UT54"/>
      <c r="UU54"/>
      <c r="UV54"/>
      <c r="UW54"/>
      <c r="UX54"/>
      <c r="UY54"/>
      <c r="UZ54"/>
      <c r="VA54"/>
      <c r="VB54"/>
      <c r="VC54"/>
      <c r="VD54"/>
      <c r="VE54"/>
      <c r="VF54"/>
      <c r="VG54"/>
      <c r="VH54"/>
      <c r="VI54"/>
      <c r="VJ54"/>
      <c r="VK54"/>
      <c r="VL54"/>
      <c r="VM54"/>
      <c r="VN54"/>
      <c r="VO54"/>
      <c r="VP54"/>
      <c r="VQ54"/>
      <c r="VR54"/>
      <c r="VS54"/>
      <c r="VT54"/>
      <c r="VU54"/>
      <c r="VV54"/>
      <c r="VW54"/>
      <c r="VX54"/>
      <c r="VY54"/>
      <c r="VZ54"/>
      <c r="WA54"/>
      <c r="WB54"/>
      <c r="WC54"/>
      <c r="WD54"/>
      <c r="WE54"/>
      <c r="WF54"/>
      <c r="WG54"/>
      <c r="WH54"/>
      <c r="WI54"/>
      <c r="WJ54"/>
      <c r="WK54"/>
      <c r="WL54"/>
      <c r="WM54"/>
      <c r="WN54"/>
      <c r="WO54"/>
      <c r="WP54"/>
      <c r="WQ54"/>
      <c r="WR54"/>
      <c r="WS54"/>
      <c r="WT54"/>
      <c r="WU54"/>
      <c r="WV54"/>
      <c r="WW54"/>
      <c r="WX54"/>
      <c r="WY54"/>
      <c r="WZ54"/>
      <c r="XA54"/>
      <c r="XB54"/>
      <c r="XC54"/>
      <c r="XD54"/>
      <c r="XE54"/>
      <c r="XF54"/>
      <c r="XG54"/>
      <c r="XH54"/>
      <c r="XI54"/>
      <c r="XJ54"/>
      <c r="XK54"/>
      <c r="XL54"/>
      <c r="XM54"/>
      <c r="XN54"/>
      <c r="XO54"/>
      <c r="XP54"/>
      <c r="XQ54"/>
      <c r="XR54"/>
      <c r="XS54"/>
      <c r="XT54"/>
      <c r="XU54"/>
      <c r="XV54"/>
      <c r="XW54"/>
      <c r="XX54"/>
      <c r="XY54"/>
      <c r="XZ54"/>
      <c r="YA54"/>
      <c r="YB54"/>
      <c r="YC54"/>
      <c r="YD54"/>
      <c r="YE54"/>
      <c r="YF54"/>
      <c r="YG54"/>
      <c r="YH54"/>
      <c r="YI54"/>
      <c r="YJ54"/>
      <c r="YK54"/>
      <c r="YL54"/>
      <c r="YM54"/>
      <c r="YN54"/>
      <c r="YO54"/>
      <c r="YP54"/>
      <c r="YQ54"/>
      <c r="YR54"/>
      <c r="YS54"/>
      <c r="YT54"/>
      <c r="YU54"/>
      <c r="YV54"/>
      <c r="YW54"/>
      <c r="YX54"/>
      <c r="YY54"/>
      <c r="YZ54"/>
      <c r="ZA54"/>
      <c r="ZB54"/>
      <c r="ZC54"/>
      <c r="ZD54"/>
      <c r="ZE54"/>
      <c r="ZF54"/>
      <c r="ZG54"/>
      <c r="ZH54"/>
      <c r="ZI54"/>
      <c r="ZJ54"/>
      <c r="ZK54"/>
      <c r="ZL54"/>
      <c r="ZM54"/>
      <c r="ZN54"/>
      <c r="ZO54"/>
      <c r="ZP54"/>
      <c r="ZQ54"/>
      <c r="ZR54"/>
      <c r="ZS54"/>
      <c r="ZT54"/>
      <c r="ZU54"/>
      <c r="ZV54"/>
      <c r="ZW54"/>
      <c r="ZX54"/>
      <c r="ZY54"/>
      <c r="ZZ54"/>
      <c r="AAA54"/>
      <c r="AAB54"/>
      <c r="AAC54"/>
      <c r="AAD54"/>
      <c r="AAE54"/>
      <c r="AAF54"/>
      <c r="AAG54"/>
      <c r="AAH54"/>
      <c r="AAI54"/>
      <c r="AAJ54"/>
      <c r="AAK54"/>
      <c r="AAL54"/>
      <c r="AAM54"/>
      <c r="AAN54"/>
      <c r="AAO54"/>
      <c r="AAP54"/>
      <c r="AAQ54"/>
      <c r="AAR54"/>
      <c r="AAS54"/>
      <c r="AAT54"/>
      <c r="AAU54"/>
      <c r="AAV54"/>
      <c r="AAW54"/>
      <c r="AAX54"/>
      <c r="AAY54"/>
      <c r="AAZ54"/>
      <c r="ABA54"/>
      <c r="ABB54"/>
      <c r="ABC54"/>
      <c r="ABD54"/>
      <c r="ABE54"/>
      <c r="ABF54"/>
      <c r="ABG54"/>
      <c r="ABH54"/>
      <c r="ABI54"/>
      <c r="ABJ54"/>
      <c r="ABK54"/>
      <c r="ABL54"/>
      <c r="ABM54"/>
      <c r="ABN54"/>
      <c r="ABO54"/>
      <c r="ABP54"/>
      <c r="ABQ54"/>
      <c r="ABR54"/>
      <c r="ABS54"/>
      <c r="ABT54"/>
      <c r="ABU54"/>
      <c r="ABV54"/>
      <c r="ABW54"/>
      <c r="ABX54"/>
      <c r="ABY54"/>
      <c r="ABZ54"/>
      <c r="ACA54"/>
      <c r="ACB54"/>
      <c r="ACC54"/>
      <c r="ACD54"/>
      <c r="ACE54"/>
      <c r="ACF54"/>
      <c r="ACG54"/>
      <c r="ACH54"/>
      <c r="ACI54"/>
      <c r="ACJ54"/>
      <c r="ACK54"/>
      <c r="ACL54"/>
      <c r="ACM54"/>
      <c r="ACN54"/>
      <c r="ACO54"/>
      <c r="ACP54"/>
      <c r="ACQ54"/>
      <c r="ACR54"/>
      <c r="ACS54"/>
      <c r="ACT54"/>
      <c r="ACU54"/>
      <c r="ACV54"/>
      <c r="ACW54"/>
      <c r="ACX54"/>
      <c r="ACY54"/>
      <c r="ACZ54"/>
      <c r="ADA54"/>
      <c r="ADB54"/>
      <c r="ADC54"/>
      <c r="ADD54"/>
      <c r="ADE54"/>
      <c r="ADF54"/>
      <c r="ADG54"/>
      <c r="ADH54"/>
      <c r="ADI54"/>
      <c r="ADJ54"/>
      <c r="ADK54"/>
      <c r="ADL54"/>
      <c r="ADM54"/>
      <c r="ADN54"/>
      <c r="ADO54"/>
      <c r="ADP54"/>
      <c r="ADQ54"/>
      <c r="ADR54"/>
      <c r="ADS54"/>
      <c r="ADT54"/>
      <c r="ADU54"/>
      <c r="ADV54"/>
      <c r="ADW54"/>
      <c r="ADX54"/>
      <c r="ADY54"/>
      <c r="ADZ54"/>
      <c r="AEA54"/>
      <c r="AEB54"/>
      <c r="AEC54"/>
      <c r="AED54"/>
      <c r="AEE54"/>
      <c r="AEF54"/>
      <c r="AEG54"/>
      <c r="AEH54"/>
      <c r="AEI54"/>
      <c r="AEJ54"/>
      <c r="AEK54"/>
      <c r="AEL54"/>
      <c r="AEM54"/>
      <c r="AEN54"/>
      <c r="AEO54"/>
      <c r="AEP54"/>
      <c r="AEQ54"/>
      <c r="AER54"/>
      <c r="AES54"/>
      <c r="AET54"/>
      <c r="AEU54"/>
      <c r="AEV54"/>
      <c r="AEW54"/>
      <c r="AEX54"/>
      <c r="AEY54"/>
      <c r="AEZ54"/>
      <c r="AFA54"/>
      <c r="AFB54"/>
      <c r="AFC54"/>
      <c r="AFD54"/>
      <c r="AFE54"/>
      <c r="AFF54"/>
      <c r="AFG54"/>
      <c r="AFH54"/>
      <c r="AFI54"/>
      <c r="AFJ54"/>
      <c r="AFK54"/>
      <c r="AFL54"/>
      <c r="AFM54"/>
      <c r="AFN54"/>
      <c r="AFO54"/>
      <c r="AFP54"/>
      <c r="AFQ54"/>
      <c r="AFR54"/>
      <c r="AFS54"/>
      <c r="AFT54"/>
      <c r="AFU54"/>
      <c r="AFV54"/>
      <c r="AFW54"/>
      <c r="AFX54"/>
      <c r="AFY54"/>
      <c r="AFZ54"/>
      <c r="AGA54"/>
      <c r="AGB54"/>
      <c r="AGC54"/>
      <c r="AGD54"/>
      <c r="AGE54"/>
      <c r="AGF54"/>
      <c r="AGG54"/>
      <c r="AGH54"/>
      <c r="AGI54"/>
      <c r="AGJ54"/>
      <c r="AGK54"/>
      <c r="AGL54"/>
      <c r="AGM54"/>
      <c r="AGN54"/>
      <c r="AGO54"/>
      <c r="AGP54"/>
      <c r="AGQ54"/>
      <c r="AGR54"/>
      <c r="AGS54"/>
      <c r="AGT54"/>
      <c r="AGU54"/>
      <c r="AGV54"/>
      <c r="AGW54"/>
      <c r="AGX54"/>
      <c r="AGY54"/>
      <c r="AGZ54"/>
      <c r="AHA54"/>
      <c r="AHB54"/>
      <c r="AHC54"/>
      <c r="AHD54"/>
      <c r="AHE54"/>
      <c r="AHF54"/>
      <c r="AHG54"/>
      <c r="AHH54"/>
      <c r="AHI54"/>
      <c r="AHJ54"/>
      <c r="AHK54"/>
      <c r="AHL54"/>
      <c r="AHM54"/>
      <c r="AHN54"/>
      <c r="AHO54"/>
      <c r="AHP54"/>
      <c r="AHQ54"/>
      <c r="AHR54"/>
      <c r="AHS54"/>
      <c r="AHT54"/>
      <c r="AHU54"/>
      <c r="AHV54"/>
      <c r="AHW54"/>
      <c r="AHX54"/>
      <c r="AHY54"/>
      <c r="AHZ54"/>
      <c r="AIA54"/>
      <c r="AIB54"/>
      <c r="AIC54"/>
      <c r="AID54"/>
      <c r="AIE54"/>
      <c r="AIF54"/>
      <c r="AIG54"/>
      <c r="AIH54"/>
      <c r="AII54"/>
      <c r="AIJ54"/>
      <c r="AIK54"/>
      <c r="AIL54"/>
      <c r="AIM54"/>
      <c r="AIN54"/>
      <c r="AIO54"/>
      <c r="AIP54"/>
      <c r="AIQ54"/>
      <c r="AIR54"/>
      <c r="AIS54"/>
      <c r="AIT54"/>
      <c r="AIU54"/>
      <c r="AIV54"/>
      <c r="AIW54"/>
      <c r="AIX54"/>
      <c r="AIY54"/>
      <c r="AIZ54"/>
      <c r="AJA54"/>
      <c r="AJB54"/>
      <c r="AJC54"/>
      <c r="AJD54"/>
      <c r="AJE54"/>
      <c r="AJF54"/>
      <c r="AJG54"/>
      <c r="AJH54"/>
      <c r="AJI54"/>
      <c r="AJJ54"/>
      <c r="AJK54"/>
      <c r="AJL54"/>
      <c r="AJM54"/>
      <c r="AJN54"/>
      <c r="AJO54"/>
      <c r="AJP54"/>
      <c r="AJQ54"/>
      <c r="AJR54"/>
      <c r="AJS54"/>
      <c r="AJT54"/>
      <c r="AJU54"/>
      <c r="AJV54"/>
      <c r="AJW54"/>
      <c r="AJX54"/>
      <c r="AJY54"/>
      <c r="AJZ54"/>
      <c r="AKA54"/>
      <c r="AKB54"/>
      <c r="AKC54"/>
      <c r="AKD54"/>
      <c r="AKE54"/>
      <c r="AKF54"/>
      <c r="AKG54"/>
      <c r="AKH54"/>
      <c r="AKI54"/>
      <c r="AKJ54"/>
      <c r="AKK54"/>
      <c r="AKL54"/>
      <c r="AKM54"/>
      <c r="AKN54"/>
      <c r="AKO54"/>
      <c r="AKP54"/>
      <c r="AKQ54"/>
      <c r="AKR54"/>
      <c r="AKS54"/>
      <c r="AKT54"/>
      <c r="AKU54"/>
      <c r="AKV54"/>
      <c r="AKW54"/>
      <c r="AKX54"/>
      <c r="AKY54"/>
      <c r="AKZ54"/>
      <c r="ALA54"/>
      <c r="ALB54"/>
      <c r="ALC54"/>
      <c r="ALD54"/>
      <c r="ALE54"/>
      <c r="ALF54"/>
      <c r="ALG54"/>
      <c r="ALH54"/>
      <c r="ALI54"/>
      <c r="ALJ54"/>
      <c r="ALK54"/>
      <c r="ALL54"/>
      <c r="ALM54"/>
      <c r="ALN54"/>
      <c r="ALO54"/>
      <c r="ALP54"/>
      <c r="ALQ54"/>
      <c r="ALR54"/>
      <c r="ALS54"/>
      <c r="ALT54"/>
      <c r="ALU54"/>
      <c r="ALV54"/>
      <c r="ALW54"/>
      <c r="ALX54"/>
      <c r="ALY54"/>
      <c r="ALZ54"/>
      <c r="AMA54"/>
      <c r="AMB54"/>
      <c r="AMC54"/>
      <c r="AMD54"/>
      <c r="AME54"/>
      <c r="AMF54"/>
      <c r="AMG54"/>
      <c r="AMH54"/>
      <c r="AMI54"/>
      <c r="AMJ54"/>
      <c r="AMK54"/>
    </row>
    <row r="55" spans="1:1025" ht="15" customHeight="1" x14ac:dyDescent="0.25">
      <c r="A55" s="236">
        <v>10</v>
      </c>
      <c r="B55" s="234" t="s">
        <v>88</v>
      </c>
      <c r="C55" s="197" t="s">
        <v>89</v>
      </c>
      <c r="D55" s="197"/>
      <c r="E55" s="197"/>
      <c r="F55" s="197"/>
      <c r="G55" s="197"/>
      <c r="H55" s="197"/>
      <c r="I55" s="197"/>
      <c r="J55" s="197"/>
      <c r="K55" s="79"/>
      <c r="P55" s="79"/>
      <c r="Q55" s="83"/>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c r="IW55"/>
      <c r="IX55"/>
      <c r="IY55"/>
      <c r="IZ55"/>
      <c r="JA55"/>
      <c r="JB55"/>
      <c r="JC55"/>
      <c r="JD55"/>
      <c r="JE55"/>
      <c r="JF55"/>
      <c r="JG55"/>
      <c r="JH55"/>
      <c r="JI55"/>
      <c r="JJ55"/>
      <c r="JK55"/>
      <c r="JL55"/>
      <c r="JM55"/>
      <c r="JN55"/>
      <c r="JO55"/>
      <c r="JP55"/>
      <c r="JQ55"/>
      <c r="JR55"/>
      <c r="JS55"/>
      <c r="JT55"/>
      <c r="JU55"/>
      <c r="JV55"/>
      <c r="JW55"/>
      <c r="JX55"/>
      <c r="JY55"/>
      <c r="JZ55"/>
      <c r="KA55"/>
      <c r="KB55"/>
      <c r="KC55"/>
      <c r="KD55"/>
      <c r="KE55"/>
      <c r="KF55"/>
      <c r="KG55"/>
      <c r="KH55"/>
      <c r="KI55"/>
      <c r="KJ55"/>
      <c r="KK55"/>
      <c r="KL55"/>
      <c r="KM55"/>
      <c r="KN55"/>
      <c r="KO55"/>
      <c r="KP55"/>
      <c r="KQ55"/>
      <c r="KR55"/>
      <c r="KS55"/>
      <c r="KT55"/>
      <c r="KU55"/>
      <c r="KV55"/>
      <c r="KW55"/>
      <c r="KX55"/>
      <c r="KY55"/>
      <c r="KZ55"/>
      <c r="LA55"/>
      <c r="LB55"/>
      <c r="LC55"/>
      <c r="LD55"/>
      <c r="LE55"/>
      <c r="LF55"/>
      <c r="LG55"/>
      <c r="LH55"/>
      <c r="LI55"/>
      <c r="LJ55"/>
      <c r="LK55"/>
      <c r="LL55"/>
      <c r="LM55"/>
      <c r="LN55"/>
      <c r="LO55"/>
      <c r="LP55"/>
      <c r="LQ55"/>
      <c r="LR55"/>
      <c r="LS55"/>
      <c r="LT55"/>
      <c r="LU55"/>
      <c r="LV55"/>
      <c r="LW55"/>
      <c r="LX55"/>
      <c r="LY55"/>
      <c r="LZ55"/>
      <c r="MA55"/>
      <c r="MB55"/>
      <c r="MC55"/>
      <c r="MD55"/>
      <c r="ME55"/>
      <c r="MF55"/>
      <c r="MG55"/>
      <c r="MH55"/>
      <c r="MI55"/>
      <c r="MJ55"/>
      <c r="MK55"/>
      <c r="ML55"/>
      <c r="MM55"/>
      <c r="MN55"/>
      <c r="MO55"/>
      <c r="MP55"/>
      <c r="MQ55"/>
      <c r="MR55"/>
      <c r="MS55"/>
      <c r="MT55"/>
      <c r="MU55"/>
      <c r="MV55"/>
      <c r="MW55"/>
      <c r="MX55"/>
      <c r="MY55"/>
      <c r="MZ55"/>
      <c r="NA55"/>
      <c r="NB55"/>
      <c r="NC55"/>
      <c r="ND55"/>
      <c r="NE55"/>
      <c r="NF55"/>
      <c r="NG55"/>
      <c r="NH55"/>
      <c r="NI55"/>
      <c r="NJ55"/>
      <c r="NK55"/>
      <c r="NL55"/>
      <c r="NM55"/>
      <c r="NN55"/>
      <c r="NO55"/>
      <c r="NP55"/>
      <c r="NQ55"/>
      <c r="NR55"/>
      <c r="NS55"/>
      <c r="NT55"/>
      <c r="NU55"/>
      <c r="NV55"/>
      <c r="NW55"/>
      <c r="NX55"/>
      <c r="NY55"/>
      <c r="NZ55"/>
      <c r="OA55"/>
      <c r="OB55"/>
      <c r="OC55"/>
      <c r="OD55"/>
      <c r="OE55"/>
      <c r="OF55"/>
      <c r="OG55"/>
      <c r="OH55"/>
      <c r="OI55"/>
      <c r="OJ55"/>
      <c r="OK55"/>
      <c r="OL55"/>
      <c r="OM55"/>
      <c r="ON55"/>
      <c r="OO55"/>
      <c r="OP55"/>
      <c r="OQ55"/>
      <c r="OR55"/>
      <c r="OS55"/>
      <c r="OT55"/>
      <c r="OU55"/>
      <c r="OV55"/>
      <c r="OW55"/>
      <c r="OX55"/>
      <c r="OY55"/>
      <c r="OZ55"/>
      <c r="PA55"/>
      <c r="PB55"/>
      <c r="PC55"/>
      <c r="PD55"/>
      <c r="PE55"/>
      <c r="PF55"/>
      <c r="PG55"/>
      <c r="PH55"/>
      <c r="PI55"/>
      <c r="PJ55"/>
      <c r="PK55"/>
      <c r="PL55"/>
      <c r="PM55"/>
      <c r="PN55"/>
      <c r="PO55"/>
      <c r="PP55"/>
      <c r="PQ55"/>
      <c r="PR55"/>
      <c r="PS55"/>
      <c r="PT55"/>
      <c r="PU55"/>
      <c r="PV55"/>
      <c r="PW55"/>
      <c r="PX55"/>
      <c r="PY55"/>
      <c r="PZ55"/>
      <c r="QA55"/>
      <c r="QB55"/>
      <c r="QC55"/>
      <c r="QD55"/>
      <c r="QE55"/>
      <c r="QF55"/>
      <c r="QG55"/>
      <c r="QH55"/>
      <c r="QI55"/>
      <c r="QJ55"/>
      <c r="QK55"/>
      <c r="QL55"/>
      <c r="QM55"/>
      <c r="QN55"/>
      <c r="QO55"/>
      <c r="QP55"/>
      <c r="QQ55"/>
      <c r="QR55"/>
      <c r="QS55"/>
      <c r="QT55"/>
      <c r="QU55"/>
      <c r="QV55"/>
      <c r="QW55"/>
      <c r="QX55"/>
      <c r="QY55"/>
      <c r="QZ55"/>
      <c r="RA55"/>
      <c r="RB55"/>
      <c r="RC55"/>
      <c r="RD55"/>
      <c r="RE55"/>
      <c r="RF55"/>
      <c r="RG55"/>
      <c r="RH55"/>
      <c r="RI55"/>
      <c r="RJ55"/>
      <c r="RK55"/>
      <c r="RL55"/>
      <c r="RM55"/>
      <c r="RN55"/>
      <c r="RO55"/>
      <c r="RP55"/>
      <c r="RQ55"/>
      <c r="RR55"/>
      <c r="RS55"/>
      <c r="RT55"/>
      <c r="RU55"/>
      <c r="RV55"/>
      <c r="RW55"/>
      <c r="RX55"/>
      <c r="RY55"/>
      <c r="RZ55"/>
      <c r="SA55"/>
      <c r="SB55"/>
      <c r="SC55"/>
      <c r="SD55"/>
      <c r="SE55"/>
      <c r="SF55"/>
      <c r="SG55"/>
      <c r="SH55"/>
      <c r="SI55"/>
      <c r="SJ55"/>
      <c r="SK55"/>
      <c r="SL55"/>
      <c r="SM55"/>
      <c r="SN55"/>
      <c r="SO55"/>
      <c r="SP55"/>
      <c r="SQ55"/>
      <c r="SR55"/>
      <c r="SS55"/>
      <c r="ST55"/>
      <c r="SU55"/>
      <c r="SV55"/>
      <c r="SW55"/>
      <c r="SX55"/>
      <c r="SY55"/>
      <c r="SZ55"/>
      <c r="TA55"/>
      <c r="TB55"/>
      <c r="TC55"/>
      <c r="TD55"/>
      <c r="TE55"/>
      <c r="TF55"/>
      <c r="TG55"/>
      <c r="TH55"/>
      <c r="TI55"/>
      <c r="TJ55"/>
      <c r="TK55"/>
      <c r="TL55"/>
      <c r="TM55"/>
      <c r="TN55"/>
      <c r="TO55"/>
      <c r="TP55"/>
      <c r="TQ55"/>
      <c r="TR55"/>
      <c r="TS55"/>
      <c r="TT55"/>
      <c r="TU55"/>
      <c r="TV55"/>
      <c r="TW55"/>
      <c r="TX55"/>
      <c r="TY55"/>
      <c r="TZ55"/>
      <c r="UA55"/>
      <c r="UB55"/>
      <c r="UC55"/>
      <c r="UD55"/>
      <c r="UE55"/>
      <c r="UF55"/>
      <c r="UG55"/>
      <c r="UH55"/>
      <c r="UI55"/>
      <c r="UJ55"/>
      <c r="UK55"/>
      <c r="UL55"/>
      <c r="UM55"/>
      <c r="UN55"/>
      <c r="UO55"/>
      <c r="UP55"/>
      <c r="UQ55"/>
      <c r="UR55"/>
      <c r="US55"/>
      <c r="UT55"/>
      <c r="UU55"/>
      <c r="UV55"/>
      <c r="UW55"/>
      <c r="UX55"/>
      <c r="UY55"/>
      <c r="UZ55"/>
      <c r="VA55"/>
      <c r="VB55"/>
      <c r="VC55"/>
      <c r="VD55"/>
      <c r="VE55"/>
      <c r="VF55"/>
      <c r="VG55"/>
      <c r="VH55"/>
      <c r="VI55"/>
      <c r="VJ55"/>
      <c r="VK55"/>
      <c r="VL55"/>
      <c r="VM55"/>
      <c r="VN55"/>
      <c r="VO55"/>
      <c r="VP55"/>
      <c r="VQ55"/>
      <c r="VR55"/>
      <c r="VS55"/>
      <c r="VT55"/>
      <c r="VU55"/>
      <c r="VV55"/>
      <c r="VW55"/>
      <c r="VX55"/>
      <c r="VY55"/>
      <c r="VZ55"/>
      <c r="WA55"/>
      <c r="WB55"/>
      <c r="WC55"/>
      <c r="WD55"/>
      <c r="WE55"/>
      <c r="WF55"/>
      <c r="WG55"/>
      <c r="WH55"/>
      <c r="WI55"/>
      <c r="WJ55"/>
      <c r="WK55"/>
      <c r="WL55"/>
      <c r="WM55"/>
      <c r="WN55"/>
      <c r="WO55"/>
      <c r="WP55"/>
      <c r="WQ55"/>
      <c r="WR55"/>
      <c r="WS55"/>
      <c r="WT55"/>
      <c r="WU55"/>
      <c r="WV55"/>
      <c r="WW55"/>
      <c r="WX55"/>
      <c r="WY55"/>
      <c r="WZ55"/>
      <c r="XA55"/>
      <c r="XB55"/>
      <c r="XC55"/>
      <c r="XD55"/>
      <c r="XE55"/>
      <c r="XF55"/>
      <c r="XG55"/>
      <c r="XH55"/>
      <c r="XI55"/>
      <c r="XJ55"/>
      <c r="XK55"/>
      <c r="XL55"/>
      <c r="XM55"/>
      <c r="XN55"/>
      <c r="XO55"/>
      <c r="XP55"/>
      <c r="XQ55"/>
      <c r="XR55"/>
      <c r="XS55"/>
      <c r="XT55"/>
      <c r="XU55"/>
      <c r="XV55"/>
      <c r="XW55"/>
      <c r="XX55"/>
      <c r="XY55"/>
      <c r="XZ55"/>
      <c r="YA55"/>
      <c r="YB55"/>
      <c r="YC55"/>
      <c r="YD55"/>
      <c r="YE55"/>
      <c r="YF55"/>
      <c r="YG55"/>
      <c r="YH55"/>
      <c r="YI55"/>
      <c r="YJ55"/>
      <c r="YK55"/>
      <c r="YL55"/>
      <c r="YM55"/>
      <c r="YN55"/>
      <c r="YO55"/>
      <c r="YP55"/>
      <c r="YQ55"/>
      <c r="YR55"/>
      <c r="YS55"/>
      <c r="YT55"/>
      <c r="YU55"/>
      <c r="YV55"/>
      <c r="YW55"/>
      <c r="YX55"/>
      <c r="YY55"/>
      <c r="YZ55"/>
      <c r="ZA55"/>
      <c r="ZB55"/>
      <c r="ZC55"/>
      <c r="ZD55"/>
      <c r="ZE55"/>
      <c r="ZF55"/>
      <c r="ZG55"/>
      <c r="ZH55"/>
      <c r="ZI55"/>
      <c r="ZJ55"/>
      <c r="ZK55"/>
      <c r="ZL55"/>
      <c r="ZM55"/>
      <c r="ZN55"/>
      <c r="ZO55"/>
      <c r="ZP55"/>
      <c r="ZQ55"/>
      <c r="ZR55"/>
      <c r="ZS55"/>
      <c r="ZT55"/>
      <c r="ZU55"/>
      <c r="ZV55"/>
      <c r="ZW55"/>
      <c r="ZX55"/>
      <c r="ZY55"/>
      <c r="ZZ55"/>
      <c r="AAA55"/>
      <c r="AAB55"/>
      <c r="AAC55"/>
      <c r="AAD55"/>
      <c r="AAE55"/>
      <c r="AAF55"/>
      <c r="AAG55"/>
      <c r="AAH55"/>
      <c r="AAI55"/>
      <c r="AAJ55"/>
      <c r="AAK55"/>
      <c r="AAL55"/>
      <c r="AAM55"/>
      <c r="AAN55"/>
      <c r="AAO55"/>
      <c r="AAP55"/>
      <c r="AAQ55"/>
      <c r="AAR55"/>
      <c r="AAS55"/>
      <c r="AAT55"/>
      <c r="AAU55"/>
      <c r="AAV55"/>
      <c r="AAW55"/>
      <c r="AAX55"/>
      <c r="AAY55"/>
      <c r="AAZ55"/>
      <c r="ABA55"/>
      <c r="ABB55"/>
      <c r="ABC55"/>
      <c r="ABD55"/>
      <c r="ABE55"/>
      <c r="ABF55"/>
      <c r="ABG55"/>
      <c r="ABH55"/>
      <c r="ABI55"/>
      <c r="ABJ55"/>
      <c r="ABK55"/>
      <c r="ABL55"/>
      <c r="ABM55"/>
      <c r="ABN55"/>
      <c r="ABO55"/>
      <c r="ABP55"/>
      <c r="ABQ55"/>
      <c r="ABR55"/>
      <c r="ABS55"/>
      <c r="ABT55"/>
      <c r="ABU55"/>
      <c r="ABV55"/>
      <c r="ABW55"/>
      <c r="ABX55"/>
      <c r="ABY55"/>
      <c r="ABZ55"/>
      <c r="ACA55"/>
      <c r="ACB55"/>
      <c r="ACC55"/>
      <c r="ACD55"/>
      <c r="ACE55"/>
      <c r="ACF55"/>
      <c r="ACG55"/>
      <c r="ACH55"/>
      <c r="ACI55"/>
      <c r="ACJ55"/>
      <c r="ACK55"/>
      <c r="ACL55"/>
      <c r="ACM55"/>
      <c r="ACN55"/>
      <c r="ACO55"/>
      <c r="ACP55"/>
      <c r="ACQ55"/>
      <c r="ACR55"/>
      <c r="ACS55"/>
      <c r="ACT55"/>
      <c r="ACU55"/>
      <c r="ACV55"/>
      <c r="ACW55"/>
      <c r="ACX55"/>
      <c r="ACY55"/>
      <c r="ACZ55"/>
      <c r="ADA55"/>
      <c r="ADB55"/>
      <c r="ADC55"/>
      <c r="ADD55"/>
      <c r="ADE55"/>
      <c r="ADF55"/>
      <c r="ADG55"/>
      <c r="ADH55"/>
      <c r="ADI55"/>
      <c r="ADJ55"/>
      <c r="ADK55"/>
      <c r="ADL55"/>
      <c r="ADM55"/>
      <c r="ADN55"/>
      <c r="ADO55"/>
      <c r="ADP55"/>
      <c r="ADQ55"/>
      <c r="ADR55"/>
      <c r="ADS55"/>
      <c r="ADT55"/>
      <c r="ADU55"/>
      <c r="ADV55"/>
      <c r="ADW55"/>
      <c r="ADX55"/>
      <c r="ADY55"/>
      <c r="ADZ55"/>
      <c r="AEA55"/>
      <c r="AEB55"/>
      <c r="AEC55"/>
      <c r="AED55"/>
      <c r="AEE55"/>
      <c r="AEF55"/>
      <c r="AEG55"/>
      <c r="AEH55"/>
      <c r="AEI55"/>
      <c r="AEJ55"/>
      <c r="AEK55"/>
      <c r="AEL55"/>
      <c r="AEM55"/>
      <c r="AEN55"/>
      <c r="AEO55"/>
      <c r="AEP55"/>
      <c r="AEQ55"/>
      <c r="AER55"/>
      <c r="AES55"/>
      <c r="AET55"/>
      <c r="AEU55"/>
      <c r="AEV55"/>
      <c r="AEW55"/>
      <c r="AEX55"/>
      <c r="AEY55"/>
      <c r="AEZ55"/>
      <c r="AFA55"/>
      <c r="AFB55"/>
      <c r="AFC55"/>
      <c r="AFD55"/>
      <c r="AFE55"/>
      <c r="AFF55"/>
      <c r="AFG55"/>
      <c r="AFH55"/>
      <c r="AFI55"/>
      <c r="AFJ55"/>
      <c r="AFK55"/>
      <c r="AFL55"/>
      <c r="AFM55"/>
      <c r="AFN55"/>
      <c r="AFO55"/>
      <c r="AFP55"/>
      <c r="AFQ55"/>
      <c r="AFR55"/>
      <c r="AFS55"/>
      <c r="AFT55"/>
      <c r="AFU55"/>
      <c r="AFV55"/>
      <c r="AFW55"/>
      <c r="AFX55"/>
      <c r="AFY55"/>
      <c r="AFZ55"/>
      <c r="AGA55"/>
      <c r="AGB55"/>
      <c r="AGC55"/>
      <c r="AGD55"/>
      <c r="AGE55"/>
      <c r="AGF55"/>
      <c r="AGG55"/>
      <c r="AGH55"/>
      <c r="AGI55"/>
      <c r="AGJ55"/>
      <c r="AGK55"/>
      <c r="AGL55"/>
      <c r="AGM55"/>
      <c r="AGN55"/>
      <c r="AGO55"/>
      <c r="AGP55"/>
      <c r="AGQ55"/>
      <c r="AGR55"/>
      <c r="AGS55"/>
      <c r="AGT55"/>
      <c r="AGU55"/>
      <c r="AGV55"/>
      <c r="AGW55"/>
      <c r="AGX55"/>
      <c r="AGY55"/>
      <c r="AGZ55"/>
      <c r="AHA55"/>
      <c r="AHB55"/>
      <c r="AHC55"/>
      <c r="AHD55"/>
      <c r="AHE55"/>
      <c r="AHF55"/>
      <c r="AHG55"/>
      <c r="AHH55"/>
      <c r="AHI55"/>
      <c r="AHJ55"/>
      <c r="AHK55"/>
      <c r="AHL55"/>
      <c r="AHM55"/>
      <c r="AHN55"/>
      <c r="AHO55"/>
      <c r="AHP55"/>
      <c r="AHQ55"/>
      <c r="AHR55"/>
      <c r="AHS55"/>
      <c r="AHT55"/>
      <c r="AHU55"/>
      <c r="AHV55"/>
      <c r="AHW55"/>
      <c r="AHX55"/>
      <c r="AHY55"/>
      <c r="AHZ55"/>
      <c r="AIA55"/>
      <c r="AIB55"/>
      <c r="AIC55"/>
      <c r="AID55"/>
      <c r="AIE55"/>
      <c r="AIF55"/>
      <c r="AIG55"/>
      <c r="AIH55"/>
      <c r="AII55"/>
      <c r="AIJ55"/>
      <c r="AIK55"/>
      <c r="AIL55"/>
      <c r="AIM55"/>
      <c r="AIN55"/>
      <c r="AIO55"/>
      <c r="AIP55"/>
      <c r="AIQ55"/>
      <c r="AIR55"/>
      <c r="AIS55"/>
      <c r="AIT55"/>
      <c r="AIU55"/>
      <c r="AIV55"/>
      <c r="AIW55"/>
      <c r="AIX55"/>
      <c r="AIY55"/>
      <c r="AIZ55"/>
      <c r="AJA55"/>
      <c r="AJB55"/>
      <c r="AJC55"/>
      <c r="AJD55"/>
      <c r="AJE55"/>
      <c r="AJF55"/>
      <c r="AJG55"/>
      <c r="AJH55"/>
      <c r="AJI55"/>
      <c r="AJJ55"/>
      <c r="AJK55"/>
      <c r="AJL55"/>
      <c r="AJM55"/>
      <c r="AJN55"/>
      <c r="AJO55"/>
      <c r="AJP55"/>
      <c r="AJQ55"/>
      <c r="AJR55"/>
      <c r="AJS55"/>
      <c r="AJT55"/>
      <c r="AJU55"/>
      <c r="AJV55"/>
      <c r="AJW55"/>
      <c r="AJX55"/>
      <c r="AJY55"/>
      <c r="AJZ55"/>
      <c r="AKA55"/>
      <c r="AKB55"/>
      <c r="AKC55"/>
      <c r="AKD55"/>
      <c r="AKE55"/>
      <c r="AKF55"/>
      <c r="AKG55"/>
      <c r="AKH55"/>
      <c r="AKI55"/>
      <c r="AKJ55"/>
      <c r="AKK55"/>
      <c r="AKL55"/>
      <c r="AKM55"/>
      <c r="AKN55"/>
      <c r="AKO55"/>
      <c r="AKP55"/>
      <c r="AKQ55"/>
      <c r="AKR55"/>
      <c r="AKS55"/>
      <c r="AKT55"/>
      <c r="AKU55"/>
      <c r="AKV55"/>
      <c r="AKW55"/>
      <c r="AKX55"/>
      <c r="AKY55"/>
      <c r="AKZ55"/>
      <c r="ALA55"/>
      <c r="ALB55"/>
      <c r="ALC55"/>
      <c r="ALD55"/>
      <c r="ALE55"/>
      <c r="ALF55"/>
      <c r="ALG55"/>
      <c r="ALH55"/>
      <c r="ALI55"/>
      <c r="ALJ55"/>
      <c r="ALK55"/>
      <c r="ALL55"/>
      <c r="ALM55"/>
      <c r="ALN55"/>
      <c r="ALO55"/>
      <c r="ALP55"/>
      <c r="ALQ55"/>
      <c r="ALR55"/>
      <c r="ALS55"/>
      <c r="ALT55"/>
      <c r="ALU55"/>
      <c r="ALV55"/>
      <c r="ALW55"/>
      <c r="ALX55"/>
      <c r="ALY55"/>
      <c r="ALZ55"/>
      <c r="AMA55"/>
      <c r="AMB55"/>
      <c r="AMC55"/>
      <c r="AMD55"/>
      <c r="AME55"/>
      <c r="AMF55"/>
      <c r="AMG55"/>
      <c r="AMH55"/>
      <c r="AMI55"/>
      <c r="AMJ55"/>
      <c r="AMK55"/>
    </row>
    <row r="56" spans="1:1025" ht="92.25" customHeight="1" x14ac:dyDescent="0.25">
      <c r="A56" s="236"/>
      <c r="B56" s="234"/>
      <c r="C56" s="235"/>
      <c r="D56" s="235"/>
      <c r="E56" s="235"/>
      <c r="F56" s="235"/>
      <c r="G56" s="235"/>
      <c r="H56" s="235"/>
      <c r="I56" s="235"/>
      <c r="J56" s="235"/>
      <c r="K56" s="79"/>
      <c r="P56" s="79"/>
      <c r="Q56" s="83"/>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c r="IW56"/>
      <c r="IX56"/>
      <c r="IY56"/>
      <c r="IZ56"/>
      <c r="JA56"/>
      <c r="JB56"/>
      <c r="JC56"/>
      <c r="JD56"/>
      <c r="JE56"/>
      <c r="JF56"/>
      <c r="JG56"/>
      <c r="JH56"/>
      <c r="JI56"/>
      <c r="JJ56"/>
      <c r="JK56"/>
      <c r="JL56"/>
      <c r="JM56"/>
      <c r="JN56"/>
      <c r="JO56"/>
      <c r="JP56"/>
      <c r="JQ56"/>
      <c r="JR56"/>
      <c r="JS56"/>
      <c r="JT56"/>
      <c r="JU56"/>
      <c r="JV56"/>
      <c r="JW56"/>
      <c r="JX56"/>
      <c r="JY56"/>
      <c r="JZ56"/>
      <c r="KA56"/>
      <c r="KB56"/>
      <c r="KC56"/>
      <c r="KD56"/>
      <c r="KE56"/>
      <c r="KF56"/>
      <c r="KG56"/>
      <c r="KH56"/>
      <c r="KI56"/>
      <c r="KJ56"/>
      <c r="KK56"/>
      <c r="KL56"/>
      <c r="KM56"/>
      <c r="KN56"/>
      <c r="KO56"/>
      <c r="KP56"/>
      <c r="KQ56"/>
      <c r="KR56"/>
      <c r="KS56"/>
      <c r="KT56"/>
      <c r="KU56"/>
      <c r="KV56"/>
      <c r="KW56"/>
      <c r="KX56"/>
      <c r="KY56"/>
      <c r="KZ56"/>
      <c r="LA56"/>
      <c r="LB56"/>
      <c r="LC56"/>
      <c r="LD56"/>
      <c r="LE56"/>
      <c r="LF56"/>
      <c r="LG56"/>
      <c r="LH56"/>
      <c r="LI56"/>
      <c r="LJ56"/>
      <c r="LK56"/>
      <c r="LL56"/>
      <c r="LM56"/>
      <c r="LN56"/>
      <c r="LO56"/>
      <c r="LP56"/>
      <c r="LQ56"/>
      <c r="LR56"/>
      <c r="LS56"/>
      <c r="LT56"/>
      <c r="LU56"/>
      <c r="LV56"/>
      <c r="LW56"/>
      <c r="LX56"/>
      <c r="LY56"/>
      <c r="LZ56"/>
      <c r="MA56"/>
      <c r="MB56"/>
      <c r="MC56"/>
      <c r="MD56"/>
      <c r="ME56"/>
      <c r="MF56"/>
      <c r="MG56"/>
      <c r="MH56"/>
      <c r="MI56"/>
      <c r="MJ56"/>
      <c r="MK56"/>
      <c r="ML56"/>
      <c r="MM56"/>
      <c r="MN56"/>
      <c r="MO56"/>
      <c r="MP56"/>
      <c r="MQ56"/>
      <c r="MR56"/>
      <c r="MS56"/>
      <c r="MT56"/>
      <c r="MU56"/>
      <c r="MV56"/>
      <c r="MW56"/>
      <c r="MX56"/>
      <c r="MY56"/>
      <c r="MZ56"/>
      <c r="NA56"/>
      <c r="NB56"/>
      <c r="NC56"/>
      <c r="ND56"/>
      <c r="NE56"/>
      <c r="NF56"/>
      <c r="NG56"/>
      <c r="NH56"/>
      <c r="NI56"/>
      <c r="NJ56"/>
      <c r="NK56"/>
      <c r="NL56"/>
      <c r="NM56"/>
      <c r="NN56"/>
      <c r="NO56"/>
      <c r="NP56"/>
      <c r="NQ56"/>
      <c r="NR56"/>
      <c r="NS56"/>
      <c r="NT56"/>
      <c r="NU56"/>
      <c r="NV56"/>
      <c r="NW56"/>
      <c r="NX56"/>
      <c r="NY56"/>
      <c r="NZ56"/>
      <c r="OA56"/>
      <c r="OB56"/>
      <c r="OC56"/>
      <c r="OD56"/>
      <c r="OE56"/>
      <c r="OF56"/>
      <c r="OG56"/>
      <c r="OH56"/>
      <c r="OI56"/>
      <c r="OJ56"/>
      <c r="OK56"/>
      <c r="OL56"/>
      <c r="OM56"/>
      <c r="ON56"/>
      <c r="OO56"/>
      <c r="OP56"/>
      <c r="OQ56"/>
      <c r="OR56"/>
      <c r="OS56"/>
      <c r="OT56"/>
      <c r="OU56"/>
      <c r="OV56"/>
      <c r="OW56"/>
      <c r="OX56"/>
      <c r="OY56"/>
      <c r="OZ56"/>
      <c r="PA56"/>
      <c r="PB56"/>
      <c r="PC56"/>
      <c r="PD56"/>
      <c r="PE56"/>
      <c r="PF56"/>
      <c r="PG56"/>
      <c r="PH56"/>
      <c r="PI56"/>
      <c r="PJ56"/>
      <c r="PK56"/>
      <c r="PL56"/>
      <c r="PM56"/>
      <c r="PN56"/>
      <c r="PO56"/>
      <c r="PP56"/>
      <c r="PQ56"/>
      <c r="PR56"/>
      <c r="PS56"/>
      <c r="PT56"/>
      <c r="PU56"/>
      <c r="PV56"/>
      <c r="PW56"/>
      <c r="PX56"/>
      <c r="PY56"/>
      <c r="PZ56"/>
      <c r="QA56"/>
      <c r="QB56"/>
      <c r="QC56"/>
      <c r="QD56"/>
      <c r="QE56"/>
      <c r="QF56"/>
      <c r="QG56"/>
      <c r="QH56"/>
      <c r="QI56"/>
      <c r="QJ56"/>
      <c r="QK56"/>
      <c r="QL56"/>
      <c r="QM56"/>
      <c r="QN56"/>
      <c r="QO56"/>
      <c r="QP56"/>
      <c r="QQ56"/>
      <c r="QR56"/>
      <c r="QS56"/>
      <c r="QT56"/>
      <c r="QU56"/>
      <c r="QV56"/>
      <c r="QW56"/>
      <c r="QX56"/>
      <c r="QY56"/>
      <c r="QZ56"/>
      <c r="RA56"/>
      <c r="RB56"/>
      <c r="RC56"/>
      <c r="RD56"/>
      <c r="RE56"/>
      <c r="RF56"/>
      <c r="RG56"/>
      <c r="RH56"/>
      <c r="RI56"/>
      <c r="RJ56"/>
      <c r="RK56"/>
      <c r="RL56"/>
      <c r="RM56"/>
      <c r="RN56"/>
      <c r="RO56"/>
      <c r="RP56"/>
      <c r="RQ56"/>
      <c r="RR56"/>
      <c r="RS56"/>
      <c r="RT56"/>
      <c r="RU56"/>
      <c r="RV56"/>
      <c r="RW56"/>
      <c r="RX56"/>
      <c r="RY56"/>
      <c r="RZ56"/>
      <c r="SA56"/>
      <c r="SB56"/>
      <c r="SC56"/>
      <c r="SD56"/>
      <c r="SE56"/>
      <c r="SF56"/>
      <c r="SG56"/>
      <c r="SH56"/>
      <c r="SI56"/>
      <c r="SJ56"/>
      <c r="SK56"/>
      <c r="SL56"/>
      <c r="SM56"/>
      <c r="SN56"/>
      <c r="SO56"/>
      <c r="SP56"/>
      <c r="SQ56"/>
      <c r="SR56"/>
      <c r="SS56"/>
      <c r="ST56"/>
      <c r="SU56"/>
      <c r="SV56"/>
      <c r="SW56"/>
      <c r="SX56"/>
      <c r="SY56"/>
      <c r="SZ56"/>
      <c r="TA56"/>
      <c r="TB56"/>
      <c r="TC56"/>
      <c r="TD56"/>
      <c r="TE56"/>
      <c r="TF56"/>
      <c r="TG56"/>
      <c r="TH56"/>
      <c r="TI56"/>
      <c r="TJ56"/>
      <c r="TK56"/>
      <c r="TL56"/>
      <c r="TM56"/>
      <c r="TN56"/>
      <c r="TO56"/>
      <c r="TP56"/>
      <c r="TQ56"/>
      <c r="TR56"/>
      <c r="TS56"/>
      <c r="TT56"/>
      <c r="TU56"/>
      <c r="TV56"/>
      <c r="TW56"/>
      <c r="TX56"/>
      <c r="TY56"/>
      <c r="TZ56"/>
      <c r="UA56"/>
      <c r="UB56"/>
      <c r="UC56"/>
      <c r="UD56"/>
      <c r="UE56"/>
      <c r="UF56"/>
      <c r="UG56"/>
      <c r="UH56"/>
      <c r="UI56"/>
      <c r="UJ56"/>
      <c r="UK56"/>
      <c r="UL56"/>
      <c r="UM56"/>
      <c r="UN56"/>
      <c r="UO56"/>
      <c r="UP56"/>
      <c r="UQ56"/>
      <c r="UR56"/>
      <c r="US56"/>
      <c r="UT56"/>
      <c r="UU56"/>
      <c r="UV56"/>
      <c r="UW56"/>
      <c r="UX56"/>
      <c r="UY56"/>
      <c r="UZ56"/>
      <c r="VA56"/>
      <c r="VB56"/>
      <c r="VC56"/>
      <c r="VD56"/>
      <c r="VE56"/>
      <c r="VF56"/>
      <c r="VG56"/>
      <c r="VH56"/>
      <c r="VI56"/>
      <c r="VJ56"/>
      <c r="VK56"/>
      <c r="VL56"/>
      <c r="VM56"/>
      <c r="VN56"/>
      <c r="VO56"/>
      <c r="VP56"/>
      <c r="VQ56"/>
      <c r="VR56"/>
      <c r="VS56"/>
      <c r="VT56"/>
      <c r="VU56"/>
      <c r="VV56"/>
      <c r="VW56"/>
      <c r="VX56"/>
      <c r="VY56"/>
      <c r="VZ56"/>
      <c r="WA56"/>
      <c r="WB56"/>
      <c r="WC56"/>
      <c r="WD56"/>
      <c r="WE56"/>
      <c r="WF56"/>
      <c r="WG56"/>
      <c r="WH56"/>
      <c r="WI56"/>
      <c r="WJ56"/>
      <c r="WK56"/>
      <c r="WL56"/>
      <c r="WM56"/>
      <c r="WN56"/>
      <c r="WO56"/>
      <c r="WP56"/>
      <c r="WQ56"/>
      <c r="WR56"/>
      <c r="WS56"/>
      <c r="WT56"/>
      <c r="WU56"/>
      <c r="WV56"/>
      <c r="WW56"/>
      <c r="WX56"/>
      <c r="WY56"/>
      <c r="WZ56"/>
      <c r="XA56"/>
      <c r="XB56"/>
      <c r="XC56"/>
      <c r="XD56"/>
      <c r="XE56"/>
      <c r="XF56"/>
      <c r="XG56"/>
      <c r="XH56"/>
      <c r="XI56"/>
      <c r="XJ56"/>
      <c r="XK56"/>
      <c r="XL56"/>
      <c r="XM56"/>
      <c r="XN56"/>
      <c r="XO56"/>
      <c r="XP56"/>
      <c r="XQ56"/>
      <c r="XR56"/>
      <c r="XS56"/>
      <c r="XT56"/>
      <c r="XU56"/>
      <c r="XV56"/>
      <c r="XW56"/>
      <c r="XX56"/>
      <c r="XY56"/>
      <c r="XZ56"/>
      <c r="YA56"/>
      <c r="YB56"/>
      <c r="YC56"/>
      <c r="YD56"/>
      <c r="YE56"/>
      <c r="YF56"/>
      <c r="YG56"/>
      <c r="YH56"/>
      <c r="YI56"/>
      <c r="YJ56"/>
      <c r="YK56"/>
      <c r="YL56"/>
      <c r="YM56"/>
      <c r="YN56"/>
      <c r="YO56"/>
      <c r="YP56"/>
      <c r="YQ56"/>
      <c r="YR56"/>
      <c r="YS56"/>
      <c r="YT56"/>
      <c r="YU56"/>
      <c r="YV56"/>
      <c r="YW56"/>
      <c r="YX56"/>
      <c r="YY56"/>
      <c r="YZ56"/>
      <c r="ZA56"/>
      <c r="ZB56"/>
      <c r="ZC56"/>
      <c r="ZD56"/>
      <c r="ZE56"/>
      <c r="ZF56"/>
      <c r="ZG56"/>
      <c r="ZH56"/>
      <c r="ZI56"/>
      <c r="ZJ56"/>
      <c r="ZK56"/>
      <c r="ZL56"/>
      <c r="ZM56"/>
      <c r="ZN56"/>
      <c r="ZO56"/>
      <c r="ZP56"/>
      <c r="ZQ56"/>
      <c r="ZR56"/>
      <c r="ZS56"/>
      <c r="ZT56"/>
      <c r="ZU56"/>
      <c r="ZV56"/>
      <c r="ZW56"/>
      <c r="ZX56"/>
      <c r="ZY56"/>
      <c r="ZZ56"/>
      <c r="AAA56"/>
      <c r="AAB56"/>
      <c r="AAC56"/>
      <c r="AAD56"/>
      <c r="AAE56"/>
      <c r="AAF56"/>
      <c r="AAG56"/>
      <c r="AAH56"/>
      <c r="AAI56"/>
      <c r="AAJ56"/>
      <c r="AAK56"/>
      <c r="AAL56"/>
      <c r="AAM56"/>
      <c r="AAN56"/>
      <c r="AAO56"/>
      <c r="AAP56"/>
      <c r="AAQ56"/>
      <c r="AAR56"/>
      <c r="AAS56"/>
      <c r="AAT56"/>
      <c r="AAU56"/>
      <c r="AAV56"/>
      <c r="AAW56"/>
      <c r="AAX56"/>
      <c r="AAY56"/>
      <c r="AAZ56"/>
      <c r="ABA56"/>
      <c r="ABB56"/>
      <c r="ABC56"/>
      <c r="ABD56"/>
      <c r="ABE56"/>
      <c r="ABF56"/>
      <c r="ABG56"/>
      <c r="ABH56"/>
      <c r="ABI56"/>
      <c r="ABJ56"/>
      <c r="ABK56"/>
      <c r="ABL56"/>
      <c r="ABM56"/>
      <c r="ABN56"/>
      <c r="ABO56"/>
      <c r="ABP56"/>
      <c r="ABQ56"/>
      <c r="ABR56"/>
      <c r="ABS56"/>
      <c r="ABT56"/>
      <c r="ABU56"/>
      <c r="ABV56"/>
      <c r="ABW56"/>
      <c r="ABX56"/>
      <c r="ABY56"/>
      <c r="ABZ56"/>
      <c r="ACA56"/>
      <c r="ACB56"/>
      <c r="ACC56"/>
      <c r="ACD56"/>
      <c r="ACE56"/>
      <c r="ACF56"/>
      <c r="ACG56"/>
      <c r="ACH56"/>
      <c r="ACI56"/>
      <c r="ACJ56"/>
      <c r="ACK56"/>
      <c r="ACL56"/>
      <c r="ACM56"/>
      <c r="ACN56"/>
      <c r="ACO56"/>
      <c r="ACP56"/>
      <c r="ACQ56"/>
      <c r="ACR56"/>
      <c r="ACS56"/>
      <c r="ACT56"/>
      <c r="ACU56"/>
      <c r="ACV56"/>
      <c r="ACW56"/>
      <c r="ACX56"/>
      <c r="ACY56"/>
      <c r="ACZ56"/>
      <c r="ADA56"/>
      <c r="ADB56"/>
      <c r="ADC56"/>
      <c r="ADD56"/>
      <c r="ADE56"/>
      <c r="ADF56"/>
      <c r="ADG56"/>
      <c r="ADH56"/>
      <c r="ADI56"/>
      <c r="ADJ56"/>
      <c r="ADK56"/>
      <c r="ADL56"/>
      <c r="ADM56"/>
      <c r="ADN56"/>
      <c r="ADO56"/>
      <c r="ADP56"/>
      <c r="ADQ56"/>
      <c r="ADR56"/>
      <c r="ADS56"/>
      <c r="ADT56"/>
      <c r="ADU56"/>
      <c r="ADV56"/>
      <c r="ADW56"/>
      <c r="ADX56"/>
      <c r="ADY56"/>
      <c r="ADZ56"/>
      <c r="AEA56"/>
      <c r="AEB56"/>
      <c r="AEC56"/>
      <c r="AED56"/>
      <c r="AEE56"/>
      <c r="AEF56"/>
      <c r="AEG56"/>
      <c r="AEH56"/>
      <c r="AEI56"/>
      <c r="AEJ56"/>
      <c r="AEK56"/>
      <c r="AEL56"/>
      <c r="AEM56"/>
      <c r="AEN56"/>
      <c r="AEO56"/>
      <c r="AEP56"/>
      <c r="AEQ56"/>
      <c r="AER56"/>
      <c r="AES56"/>
      <c r="AET56"/>
      <c r="AEU56"/>
      <c r="AEV56"/>
      <c r="AEW56"/>
      <c r="AEX56"/>
      <c r="AEY56"/>
      <c r="AEZ56"/>
      <c r="AFA56"/>
      <c r="AFB56"/>
      <c r="AFC56"/>
      <c r="AFD56"/>
      <c r="AFE56"/>
      <c r="AFF56"/>
      <c r="AFG56"/>
      <c r="AFH56"/>
      <c r="AFI56"/>
      <c r="AFJ56"/>
      <c r="AFK56"/>
      <c r="AFL56"/>
      <c r="AFM56"/>
      <c r="AFN56"/>
      <c r="AFO56"/>
      <c r="AFP56"/>
      <c r="AFQ56"/>
      <c r="AFR56"/>
      <c r="AFS56"/>
      <c r="AFT56"/>
      <c r="AFU56"/>
      <c r="AFV56"/>
      <c r="AFW56"/>
      <c r="AFX56"/>
      <c r="AFY56"/>
      <c r="AFZ56"/>
      <c r="AGA56"/>
      <c r="AGB56"/>
      <c r="AGC56"/>
      <c r="AGD56"/>
      <c r="AGE56"/>
      <c r="AGF56"/>
      <c r="AGG56"/>
      <c r="AGH56"/>
      <c r="AGI56"/>
      <c r="AGJ56"/>
      <c r="AGK56"/>
      <c r="AGL56"/>
      <c r="AGM56"/>
      <c r="AGN56"/>
      <c r="AGO56"/>
      <c r="AGP56"/>
      <c r="AGQ56"/>
      <c r="AGR56"/>
      <c r="AGS56"/>
      <c r="AGT56"/>
      <c r="AGU56"/>
      <c r="AGV56"/>
      <c r="AGW56"/>
      <c r="AGX56"/>
      <c r="AGY56"/>
      <c r="AGZ56"/>
      <c r="AHA56"/>
      <c r="AHB56"/>
      <c r="AHC56"/>
      <c r="AHD56"/>
      <c r="AHE56"/>
      <c r="AHF56"/>
      <c r="AHG56"/>
      <c r="AHH56"/>
      <c r="AHI56"/>
      <c r="AHJ56"/>
      <c r="AHK56"/>
      <c r="AHL56"/>
      <c r="AHM56"/>
      <c r="AHN56"/>
      <c r="AHO56"/>
      <c r="AHP56"/>
      <c r="AHQ56"/>
      <c r="AHR56"/>
      <c r="AHS56"/>
      <c r="AHT56"/>
      <c r="AHU56"/>
      <c r="AHV56"/>
      <c r="AHW56"/>
      <c r="AHX56"/>
      <c r="AHY56"/>
      <c r="AHZ56"/>
      <c r="AIA56"/>
      <c r="AIB56"/>
      <c r="AIC56"/>
      <c r="AID56"/>
      <c r="AIE56"/>
      <c r="AIF56"/>
      <c r="AIG56"/>
      <c r="AIH56"/>
      <c r="AII56"/>
      <c r="AIJ56"/>
      <c r="AIK56"/>
      <c r="AIL56"/>
      <c r="AIM56"/>
      <c r="AIN56"/>
      <c r="AIO56"/>
      <c r="AIP56"/>
      <c r="AIQ56"/>
      <c r="AIR56"/>
      <c r="AIS56"/>
      <c r="AIT56"/>
      <c r="AIU56"/>
      <c r="AIV56"/>
      <c r="AIW56"/>
      <c r="AIX56"/>
      <c r="AIY56"/>
      <c r="AIZ56"/>
      <c r="AJA56"/>
      <c r="AJB56"/>
      <c r="AJC56"/>
      <c r="AJD56"/>
      <c r="AJE56"/>
      <c r="AJF56"/>
      <c r="AJG56"/>
      <c r="AJH56"/>
      <c r="AJI56"/>
      <c r="AJJ56"/>
      <c r="AJK56"/>
      <c r="AJL56"/>
      <c r="AJM56"/>
      <c r="AJN56"/>
      <c r="AJO56"/>
      <c r="AJP56"/>
      <c r="AJQ56"/>
      <c r="AJR56"/>
      <c r="AJS56"/>
      <c r="AJT56"/>
      <c r="AJU56"/>
      <c r="AJV56"/>
      <c r="AJW56"/>
      <c r="AJX56"/>
      <c r="AJY56"/>
      <c r="AJZ56"/>
      <c r="AKA56"/>
      <c r="AKB56"/>
      <c r="AKC56"/>
      <c r="AKD56"/>
      <c r="AKE56"/>
      <c r="AKF56"/>
      <c r="AKG56"/>
      <c r="AKH56"/>
      <c r="AKI56"/>
      <c r="AKJ56"/>
      <c r="AKK56"/>
      <c r="AKL56"/>
      <c r="AKM56"/>
      <c r="AKN56"/>
      <c r="AKO56"/>
      <c r="AKP56"/>
      <c r="AKQ56"/>
      <c r="AKR56"/>
      <c r="AKS56"/>
      <c r="AKT56"/>
      <c r="AKU56"/>
      <c r="AKV56"/>
      <c r="AKW56"/>
      <c r="AKX56"/>
      <c r="AKY56"/>
      <c r="AKZ56"/>
      <c r="ALA56"/>
      <c r="ALB56"/>
      <c r="ALC56"/>
      <c r="ALD56"/>
      <c r="ALE56"/>
      <c r="ALF56"/>
      <c r="ALG56"/>
      <c r="ALH56"/>
      <c r="ALI56"/>
      <c r="ALJ56"/>
      <c r="ALK56"/>
      <c r="ALL56"/>
      <c r="ALM56"/>
      <c r="ALN56"/>
      <c r="ALO56"/>
      <c r="ALP56"/>
      <c r="ALQ56"/>
      <c r="ALR56"/>
      <c r="ALS56"/>
      <c r="ALT56"/>
      <c r="ALU56"/>
      <c r="ALV56"/>
      <c r="ALW56"/>
      <c r="ALX56"/>
      <c r="ALY56"/>
      <c r="ALZ56"/>
      <c r="AMA56"/>
      <c r="AMB56"/>
      <c r="AMC56"/>
      <c r="AMD56"/>
      <c r="AME56"/>
      <c r="AMF56"/>
      <c r="AMG56"/>
      <c r="AMH56"/>
      <c r="AMI56"/>
      <c r="AMJ56"/>
      <c r="AMK56"/>
    </row>
    <row r="57" spans="1:1025" ht="8.1" customHeight="1" x14ac:dyDescent="0.25">
      <c r="A57" s="46"/>
      <c r="B57" s="46"/>
      <c r="C57" s="46"/>
      <c r="D57" s="46"/>
      <c r="E57" s="46"/>
      <c r="F57" s="46"/>
      <c r="G57" s="46"/>
      <c r="H57" s="46"/>
      <c r="I57" s="46"/>
      <c r="J57" s="46"/>
      <c r="K57" s="79"/>
      <c r="P57" s="79"/>
      <c r="Q57" s="83"/>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c r="IW57"/>
      <c r="IX57"/>
      <c r="IY57"/>
      <c r="IZ57"/>
      <c r="JA57"/>
      <c r="JB57"/>
      <c r="JC57"/>
      <c r="JD57"/>
      <c r="JE57"/>
      <c r="JF57"/>
      <c r="JG57"/>
      <c r="JH57"/>
      <c r="JI57"/>
      <c r="JJ57"/>
      <c r="JK57"/>
      <c r="JL57"/>
      <c r="JM57"/>
      <c r="JN57"/>
      <c r="JO57"/>
      <c r="JP57"/>
      <c r="JQ57"/>
      <c r="JR57"/>
      <c r="JS57"/>
      <c r="JT57"/>
      <c r="JU57"/>
      <c r="JV57"/>
      <c r="JW57"/>
      <c r="JX57"/>
      <c r="JY57"/>
      <c r="JZ57"/>
      <c r="KA57"/>
      <c r="KB57"/>
      <c r="KC57"/>
      <c r="KD57"/>
      <c r="KE57"/>
      <c r="KF57"/>
      <c r="KG57"/>
      <c r="KH57"/>
      <c r="KI57"/>
      <c r="KJ57"/>
      <c r="KK57"/>
      <c r="KL57"/>
      <c r="KM57"/>
      <c r="KN57"/>
      <c r="KO57"/>
      <c r="KP57"/>
      <c r="KQ57"/>
      <c r="KR57"/>
      <c r="KS57"/>
      <c r="KT57"/>
      <c r="KU57"/>
      <c r="KV57"/>
      <c r="KW57"/>
      <c r="KX57"/>
      <c r="KY57"/>
      <c r="KZ57"/>
      <c r="LA57"/>
      <c r="LB57"/>
      <c r="LC57"/>
      <c r="LD57"/>
      <c r="LE57"/>
      <c r="LF57"/>
      <c r="LG57"/>
      <c r="LH57"/>
      <c r="LI57"/>
      <c r="LJ57"/>
      <c r="LK57"/>
      <c r="LL57"/>
      <c r="LM57"/>
      <c r="LN57"/>
      <c r="LO57"/>
      <c r="LP57"/>
      <c r="LQ57"/>
      <c r="LR57"/>
      <c r="LS57"/>
      <c r="LT57"/>
      <c r="LU57"/>
      <c r="LV57"/>
      <c r="LW57"/>
      <c r="LX57"/>
      <c r="LY57"/>
      <c r="LZ57"/>
      <c r="MA57"/>
      <c r="MB57"/>
      <c r="MC57"/>
      <c r="MD57"/>
      <c r="ME57"/>
      <c r="MF57"/>
      <c r="MG57"/>
      <c r="MH57"/>
      <c r="MI57"/>
      <c r="MJ57"/>
      <c r="MK57"/>
      <c r="ML57"/>
      <c r="MM57"/>
      <c r="MN57"/>
      <c r="MO57"/>
      <c r="MP57"/>
      <c r="MQ57"/>
      <c r="MR57"/>
      <c r="MS57"/>
      <c r="MT57"/>
      <c r="MU57"/>
      <c r="MV57"/>
      <c r="MW57"/>
      <c r="MX57"/>
      <c r="MY57"/>
      <c r="MZ57"/>
      <c r="NA57"/>
      <c r="NB57"/>
      <c r="NC57"/>
      <c r="ND57"/>
      <c r="NE57"/>
      <c r="NF57"/>
      <c r="NG57"/>
      <c r="NH57"/>
      <c r="NI57"/>
      <c r="NJ57"/>
      <c r="NK57"/>
      <c r="NL57"/>
      <c r="NM57"/>
      <c r="NN57"/>
      <c r="NO57"/>
      <c r="NP57"/>
      <c r="NQ57"/>
      <c r="NR57"/>
      <c r="NS57"/>
      <c r="NT57"/>
      <c r="NU57"/>
      <c r="NV57"/>
      <c r="NW57"/>
      <c r="NX57"/>
      <c r="NY57"/>
      <c r="NZ57"/>
      <c r="OA57"/>
      <c r="OB57"/>
      <c r="OC57"/>
      <c r="OD57"/>
      <c r="OE57"/>
      <c r="OF57"/>
      <c r="OG57"/>
      <c r="OH57"/>
      <c r="OI57"/>
      <c r="OJ57"/>
      <c r="OK57"/>
      <c r="OL57"/>
      <c r="OM57"/>
      <c r="ON57"/>
      <c r="OO57"/>
      <c r="OP57"/>
      <c r="OQ57"/>
      <c r="OR57"/>
      <c r="OS57"/>
      <c r="OT57"/>
      <c r="OU57"/>
      <c r="OV57"/>
      <c r="OW57"/>
      <c r="OX57"/>
      <c r="OY57"/>
      <c r="OZ57"/>
      <c r="PA57"/>
      <c r="PB57"/>
      <c r="PC57"/>
      <c r="PD57"/>
      <c r="PE57"/>
      <c r="PF57"/>
      <c r="PG57"/>
      <c r="PH57"/>
      <c r="PI57"/>
      <c r="PJ57"/>
      <c r="PK57"/>
      <c r="PL57"/>
      <c r="PM57"/>
      <c r="PN57"/>
      <c r="PO57"/>
      <c r="PP57"/>
      <c r="PQ57"/>
      <c r="PR57"/>
      <c r="PS57"/>
      <c r="PT57"/>
      <c r="PU57"/>
      <c r="PV57"/>
      <c r="PW57"/>
      <c r="PX57"/>
      <c r="PY57"/>
      <c r="PZ57"/>
      <c r="QA57"/>
      <c r="QB57"/>
      <c r="QC57"/>
      <c r="QD57"/>
      <c r="QE57"/>
      <c r="QF57"/>
      <c r="QG57"/>
      <c r="QH57"/>
      <c r="QI57"/>
      <c r="QJ57"/>
      <c r="QK57"/>
      <c r="QL57"/>
      <c r="QM57"/>
      <c r="QN57"/>
      <c r="QO57"/>
      <c r="QP57"/>
      <c r="QQ57"/>
      <c r="QR57"/>
      <c r="QS57"/>
      <c r="QT57"/>
      <c r="QU57"/>
      <c r="QV57"/>
      <c r="QW57"/>
      <c r="QX57"/>
      <c r="QY57"/>
      <c r="QZ57"/>
      <c r="RA57"/>
      <c r="RB57"/>
      <c r="RC57"/>
      <c r="RD57"/>
      <c r="RE57"/>
      <c r="RF57"/>
      <c r="RG57"/>
      <c r="RH57"/>
      <c r="RI57"/>
      <c r="RJ57"/>
      <c r="RK57"/>
      <c r="RL57"/>
      <c r="RM57"/>
      <c r="RN57"/>
      <c r="RO57"/>
      <c r="RP57"/>
      <c r="RQ57"/>
      <c r="RR57"/>
      <c r="RS57"/>
      <c r="RT57"/>
      <c r="RU57"/>
      <c r="RV57"/>
      <c r="RW57"/>
      <c r="RX57"/>
      <c r="RY57"/>
      <c r="RZ57"/>
      <c r="SA57"/>
      <c r="SB57"/>
      <c r="SC57"/>
      <c r="SD57"/>
      <c r="SE57"/>
      <c r="SF57"/>
      <c r="SG57"/>
      <c r="SH57"/>
      <c r="SI57"/>
      <c r="SJ57"/>
      <c r="SK57"/>
      <c r="SL57"/>
      <c r="SM57"/>
      <c r="SN57"/>
      <c r="SO57"/>
      <c r="SP57"/>
      <c r="SQ57"/>
      <c r="SR57"/>
      <c r="SS57"/>
      <c r="ST57"/>
      <c r="SU57"/>
      <c r="SV57"/>
      <c r="SW57"/>
      <c r="SX57"/>
      <c r="SY57"/>
      <c r="SZ57"/>
      <c r="TA57"/>
      <c r="TB57"/>
      <c r="TC57"/>
      <c r="TD57"/>
      <c r="TE57"/>
      <c r="TF57"/>
      <c r="TG57"/>
      <c r="TH57"/>
      <c r="TI57"/>
      <c r="TJ57"/>
      <c r="TK57"/>
      <c r="TL57"/>
      <c r="TM57"/>
      <c r="TN57"/>
      <c r="TO57"/>
      <c r="TP57"/>
      <c r="TQ57"/>
      <c r="TR57"/>
      <c r="TS57"/>
      <c r="TT57"/>
      <c r="TU57"/>
      <c r="TV57"/>
      <c r="TW57"/>
      <c r="TX57"/>
      <c r="TY57"/>
      <c r="TZ57"/>
      <c r="UA57"/>
      <c r="UB57"/>
      <c r="UC57"/>
      <c r="UD57"/>
      <c r="UE57"/>
      <c r="UF57"/>
      <c r="UG57"/>
      <c r="UH57"/>
      <c r="UI57"/>
      <c r="UJ57"/>
      <c r="UK57"/>
      <c r="UL57"/>
      <c r="UM57"/>
      <c r="UN57"/>
      <c r="UO57"/>
      <c r="UP57"/>
      <c r="UQ57"/>
      <c r="UR57"/>
      <c r="US57"/>
      <c r="UT57"/>
      <c r="UU57"/>
      <c r="UV57"/>
      <c r="UW57"/>
      <c r="UX57"/>
      <c r="UY57"/>
      <c r="UZ57"/>
      <c r="VA57"/>
      <c r="VB57"/>
      <c r="VC57"/>
      <c r="VD57"/>
      <c r="VE57"/>
      <c r="VF57"/>
      <c r="VG57"/>
      <c r="VH57"/>
      <c r="VI57"/>
      <c r="VJ57"/>
      <c r="VK57"/>
      <c r="VL57"/>
      <c r="VM57"/>
      <c r="VN57"/>
      <c r="VO57"/>
      <c r="VP57"/>
      <c r="VQ57"/>
      <c r="VR57"/>
      <c r="VS57"/>
      <c r="VT57"/>
      <c r="VU57"/>
      <c r="VV57"/>
      <c r="VW57"/>
      <c r="VX57"/>
      <c r="VY57"/>
      <c r="VZ57"/>
      <c r="WA57"/>
      <c r="WB57"/>
      <c r="WC57"/>
      <c r="WD57"/>
      <c r="WE57"/>
      <c r="WF57"/>
      <c r="WG57"/>
      <c r="WH57"/>
      <c r="WI57"/>
      <c r="WJ57"/>
      <c r="WK57"/>
      <c r="WL57"/>
      <c r="WM57"/>
      <c r="WN57"/>
      <c r="WO57"/>
      <c r="WP57"/>
      <c r="WQ57"/>
      <c r="WR57"/>
      <c r="WS57"/>
      <c r="WT57"/>
      <c r="WU57"/>
      <c r="WV57"/>
      <c r="WW57"/>
      <c r="WX57"/>
      <c r="WY57"/>
      <c r="WZ57"/>
      <c r="XA57"/>
      <c r="XB57"/>
      <c r="XC57"/>
      <c r="XD57"/>
      <c r="XE57"/>
      <c r="XF57"/>
      <c r="XG57"/>
      <c r="XH57"/>
      <c r="XI57"/>
      <c r="XJ57"/>
      <c r="XK57"/>
      <c r="XL57"/>
      <c r="XM57"/>
      <c r="XN57"/>
      <c r="XO57"/>
      <c r="XP57"/>
      <c r="XQ57"/>
      <c r="XR57"/>
      <c r="XS57"/>
      <c r="XT57"/>
      <c r="XU57"/>
      <c r="XV57"/>
      <c r="XW57"/>
      <c r="XX57"/>
      <c r="XY57"/>
      <c r="XZ57"/>
      <c r="YA57"/>
      <c r="YB57"/>
      <c r="YC57"/>
      <c r="YD57"/>
      <c r="YE57"/>
      <c r="YF57"/>
      <c r="YG57"/>
      <c r="YH57"/>
      <c r="YI57"/>
      <c r="YJ57"/>
      <c r="YK57"/>
      <c r="YL57"/>
      <c r="YM57"/>
      <c r="YN57"/>
      <c r="YO57"/>
      <c r="YP57"/>
      <c r="YQ57"/>
      <c r="YR57"/>
      <c r="YS57"/>
      <c r="YT57"/>
      <c r="YU57"/>
      <c r="YV57"/>
      <c r="YW57"/>
      <c r="YX57"/>
      <c r="YY57"/>
      <c r="YZ57"/>
      <c r="ZA57"/>
      <c r="ZB57"/>
      <c r="ZC57"/>
      <c r="ZD57"/>
      <c r="ZE57"/>
      <c r="ZF57"/>
      <c r="ZG57"/>
      <c r="ZH57"/>
      <c r="ZI57"/>
      <c r="ZJ57"/>
      <c r="ZK57"/>
      <c r="ZL57"/>
      <c r="ZM57"/>
      <c r="ZN57"/>
      <c r="ZO57"/>
      <c r="ZP57"/>
      <c r="ZQ57"/>
      <c r="ZR57"/>
      <c r="ZS57"/>
      <c r="ZT57"/>
      <c r="ZU57"/>
      <c r="ZV57"/>
      <c r="ZW57"/>
      <c r="ZX57"/>
      <c r="ZY57"/>
      <c r="ZZ57"/>
      <c r="AAA57"/>
      <c r="AAB57"/>
      <c r="AAC57"/>
      <c r="AAD57"/>
      <c r="AAE57"/>
      <c r="AAF57"/>
      <c r="AAG57"/>
      <c r="AAH57"/>
      <c r="AAI57"/>
      <c r="AAJ57"/>
      <c r="AAK57"/>
      <c r="AAL57"/>
      <c r="AAM57"/>
      <c r="AAN57"/>
      <c r="AAO57"/>
      <c r="AAP57"/>
      <c r="AAQ57"/>
      <c r="AAR57"/>
      <c r="AAS57"/>
      <c r="AAT57"/>
      <c r="AAU57"/>
      <c r="AAV57"/>
      <c r="AAW57"/>
      <c r="AAX57"/>
      <c r="AAY57"/>
      <c r="AAZ57"/>
      <c r="ABA57"/>
      <c r="ABB57"/>
      <c r="ABC57"/>
      <c r="ABD57"/>
      <c r="ABE57"/>
      <c r="ABF57"/>
      <c r="ABG57"/>
      <c r="ABH57"/>
      <c r="ABI57"/>
      <c r="ABJ57"/>
      <c r="ABK57"/>
      <c r="ABL57"/>
      <c r="ABM57"/>
      <c r="ABN57"/>
      <c r="ABO57"/>
      <c r="ABP57"/>
      <c r="ABQ57"/>
      <c r="ABR57"/>
      <c r="ABS57"/>
      <c r="ABT57"/>
      <c r="ABU57"/>
      <c r="ABV57"/>
      <c r="ABW57"/>
      <c r="ABX57"/>
      <c r="ABY57"/>
      <c r="ABZ57"/>
      <c r="ACA57"/>
      <c r="ACB57"/>
      <c r="ACC57"/>
      <c r="ACD57"/>
      <c r="ACE57"/>
      <c r="ACF57"/>
      <c r="ACG57"/>
      <c r="ACH57"/>
      <c r="ACI57"/>
      <c r="ACJ57"/>
      <c r="ACK57"/>
      <c r="ACL57"/>
      <c r="ACM57"/>
      <c r="ACN57"/>
      <c r="ACO57"/>
      <c r="ACP57"/>
      <c r="ACQ57"/>
      <c r="ACR57"/>
      <c r="ACS57"/>
      <c r="ACT57"/>
      <c r="ACU57"/>
      <c r="ACV57"/>
      <c r="ACW57"/>
      <c r="ACX57"/>
      <c r="ACY57"/>
      <c r="ACZ57"/>
      <c r="ADA57"/>
      <c r="ADB57"/>
      <c r="ADC57"/>
      <c r="ADD57"/>
      <c r="ADE57"/>
      <c r="ADF57"/>
      <c r="ADG57"/>
      <c r="ADH57"/>
      <c r="ADI57"/>
      <c r="ADJ57"/>
      <c r="ADK57"/>
      <c r="ADL57"/>
      <c r="ADM57"/>
      <c r="ADN57"/>
      <c r="ADO57"/>
      <c r="ADP57"/>
      <c r="ADQ57"/>
      <c r="ADR57"/>
      <c r="ADS57"/>
      <c r="ADT57"/>
      <c r="ADU57"/>
      <c r="ADV57"/>
      <c r="ADW57"/>
      <c r="ADX57"/>
      <c r="ADY57"/>
      <c r="ADZ57"/>
      <c r="AEA57"/>
      <c r="AEB57"/>
      <c r="AEC57"/>
      <c r="AED57"/>
      <c r="AEE57"/>
      <c r="AEF57"/>
      <c r="AEG57"/>
      <c r="AEH57"/>
      <c r="AEI57"/>
      <c r="AEJ57"/>
      <c r="AEK57"/>
      <c r="AEL57"/>
      <c r="AEM57"/>
      <c r="AEN57"/>
      <c r="AEO57"/>
      <c r="AEP57"/>
      <c r="AEQ57"/>
      <c r="AER57"/>
      <c r="AES57"/>
      <c r="AET57"/>
      <c r="AEU57"/>
      <c r="AEV57"/>
      <c r="AEW57"/>
      <c r="AEX57"/>
      <c r="AEY57"/>
      <c r="AEZ57"/>
      <c r="AFA57"/>
      <c r="AFB57"/>
      <c r="AFC57"/>
      <c r="AFD57"/>
      <c r="AFE57"/>
      <c r="AFF57"/>
      <c r="AFG57"/>
      <c r="AFH57"/>
      <c r="AFI57"/>
      <c r="AFJ57"/>
      <c r="AFK57"/>
      <c r="AFL57"/>
      <c r="AFM57"/>
      <c r="AFN57"/>
      <c r="AFO57"/>
      <c r="AFP57"/>
      <c r="AFQ57"/>
      <c r="AFR57"/>
      <c r="AFS57"/>
      <c r="AFT57"/>
      <c r="AFU57"/>
      <c r="AFV57"/>
      <c r="AFW57"/>
      <c r="AFX57"/>
      <c r="AFY57"/>
      <c r="AFZ57"/>
      <c r="AGA57"/>
      <c r="AGB57"/>
      <c r="AGC57"/>
      <c r="AGD57"/>
      <c r="AGE57"/>
      <c r="AGF57"/>
      <c r="AGG57"/>
      <c r="AGH57"/>
      <c r="AGI57"/>
      <c r="AGJ57"/>
      <c r="AGK57"/>
      <c r="AGL57"/>
      <c r="AGM57"/>
      <c r="AGN57"/>
      <c r="AGO57"/>
      <c r="AGP57"/>
      <c r="AGQ57"/>
      <c r="AGR57"/>
      <c r="AGS57"/>
      <c r="AGT57"/>
      <c r="AGU57"/>
      <c r="AGV57"/>
      <c r="AGW57"/>
      <c r="AGX57"/>
      <c r="AGY57"/>
      <c r="AGZ57"/>
      <c r="AHA57"/>
      <c r="AHB57"/>
      <c r="AHC57"/>
      <c r="AHD57"/>
      <c r="AHE57"/>
      <c r="AHF57"/>
      <c r="AHG57"/>
      <c r="AHH57"/>
      <c r="AHI57"/>
      <c r="AHJ57"/>
      <c r="AHK57"/>
      <c r="AHL57"/>
      <c r="AHM57"/>
      <c r="AHN57"/>
      <c r="AHO57"/>
      <c r="AHP57"/>
      <c r="AHQ57"/>
      <c r="AHR57"/>
      <c r="AHS57"/>
      <c r="AHT57"/>
      <c r="AHU57"/>
      <c r="AHV57"/>
      <c r="AHW57"/>
      <c r="AHX57"/>
      <c r="AHY57"/>
      <c r="AHZ57"/>
      <c r="AIA57"/>
      <c r="AIB57"/>
      <c r="AIC57"/>
      <c r="AID57"/>
      <c r="AIE57"/>
      <c r="AIF57"/>
      <c r="AIG57"/>
      <c r="AIH57"/>
      <c r="AII57"/>
      <c r="AIJ57"/>
      <c r="AIK57"/>
      <c r="AIL57"/>
      <c r="AIM57"/>
      <c r="AIN57"/>
      <c r="AIO57"/>
      <c r="AIP57"/>
      <c r="AIQ57"/>
      <c r="AIR57"/>
      <c r="AIS57"/>
      <c r="AIT57"/>
      <c r="AIU57"/>
      <c r="AIV57"/>
      <c r="AIW57"/>
      <c r="AIX57"/>
      <c r="AIY57"/>
      <c r="AIZ57"/>
      <c r="AJA57"/>
      <c r="AJB57"/>
      <c r="AJC57"/>
      <c r="AJD57"/>
      <c r="AJE57"/>
      <c r="AJF57"/>
      <c r="AJG57"/>
      <c r="AJH57"/>
      <c r="AJI57"/>
      <c r="AJJ57"/>
      <c r="AJK57"/>
      <c r="AJL57"/>
      <c r="AJM57"/>
      <c r="AJN57"/>
      <c r="AJO57"/>
      <c r="AJP57"/>
      <c r="AJQ57"/>
      <c r="AJR57"/>
      <c r="AJS57"/>
      <c r="AJT57"/>
      <c r="AJU57"/>
      <c r="AJV57"/>
      <c r="AJW57"/>
      <c r="AJX57"/>
      <c r="AJY57"/>
      <c r="AJZ57"/>
      <c r="AKA57"/>
      <c r="AKB57"/>
      <c r="AKC57"/>
      <c r="AKD57"/>
      <c r="AKE57"/>
      <c r="AKF57"/>
      <c r="AKG57"/>
      <c r="AKH57"/>
      <c r="AKI57"/>
      <c r="AKJ57"/>
      <c r="AKK57"/>
      <c r="AKL57"/>
      <c r="AKM57"/>
      <c r="AKN57"/>
      <c r="AKO57"/>
      <c r="AKP57"/>
      <c r="AKQ57"/>
      <c r="AKR57"/>
      <c r="AKS57"/>
      <c r="AKT57"/>
      <c r="AKU57"/>
      <c r="AKV57"/>
      <c r="AKW57"/>
      <c r="AKX57"/>
      <c r="AKY57"/>
      <c r="AKZ57"/>
      <c r="ALA57"/>
      <c r="ALB57"/>
      <c r="ALC57"/>
      <c r="ALD57"/>
      <c r="ALE57"/>
      <c r="ALF57"/>
      <c r="ALG57"/>
      <c r="ALH57"/>
      <c r="ALI57"/>
      <c r="ALJ57"/>
      <c r="ALK57"/>
      <c r="ALL57"/>
      <c r="ALM57"/>
      <c r="ALN57"/>
      <c r="ALO57"/>
      <c r="ALP57"/>
      <c r="ALQ57"/>
      <c r="ALR57"/>
      <c r="ALS57"/>
      <c r="ALT57"/>
      <c r="ALU57"/>
      <c r="ALV57"/>
      <c r="ALW57"/>
      <c r="ALX57"/>
      <c r="ALY57"/>
      <c r="ALZ57"/>
      <c r="AMA57"/>
      <c r="AMB57"/>
      <c r="AMC57"/>
      <c r="AMD57"/>
      <c r="AME57"/>
      <c r="AMF57"/>
      <c r="AMG57"/>
      <c r="AMH57"/>
      <c r="AMI57"/>
      <c r="AMJ57"/>
      <c r="AMK57"/>
    </row>
    <row r="58" spans="1:1025" ht="15" customHeight="1" x14ac:dyDescent="0.25">
      <c r="A58" s="151">
        <v>11</v>
      </c>
      <c r="B58" s="237" t="s">
        <v>90</v>
      </c>
      <c r="C58" s="261" t="s">
        <v>132</v>
      </c>
      <c r="D58" s="261"/>
      <c r="E58" s="261"/>
      <c r="F58" s="261"/>
      <c r="G58" s="261" t="s">
        <v>91</v>
      </c>
      <c r="H58" s="261"/>
      <c r="I58" s="261"/>
      <c r="J58" s="261"/>
      <c r="K58" s="79"/>
      <c r="P58" s="79"/>
      <c r="Q58" s="83"/>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c r="IW58"/>
      <c r="IX58"/>
      <c r="IY58"/>
      <c r="IZ58"/>
      <c r="JA58"/>
      <c r="JB58"/>
      <c r="JC58"/>
      <c r="JD58"/>
      <c r="JE58"/>
      <c r="JF58"/>
      <c r="JG58"/>
      <c r="JH58"/>
      <c r="JI58"/>
      <c r="JJ58"/>
      <c r="JK58"/>
      <c r="JL58"/>
      <c r="JM58"/>
      <c r="JN58"/>
      <c r="JO58"/>
      <c r="JP58"/>
      <c r="JQ58"/>
      <c r="JR58"/>
      <c r="JS58"/>
      <c r="JT58"/>
      <c r="JU58"/>
      <c r="JV58"/>
      <c r="JW58"/>
      <c r="JX58"/>
      <c r="JY58"/>
      <c r="JZ58"/>
      <c r="KA58"/>
      <c r="KB58"/>
      <c r="KC58"/>
      <c r="KD58"/>
      <c r="KE58"/>
      <c r="KF58"/>
      <c r="KG58"/>
      <c r="KH58"/>
      <c r="KI58"/>
      <c r="KJ58"/>
      <c r="KK58"/>
      <c r="KL58"/>
      <c r="KM58"/>
      <c r="KN58"/>
      <c r="KO58"/>
      <c r="KP58"/>
      <c r="KQ58"/>
      <c r="KR58"/>
      <c r="KS58"/>
      <c r="KT58"/>
      <c r="KU58"/>
      <c r="KV58"/>
      <c r="KW58"/>
      <c r="KX58"/>
      <c r="KY58"/>
      <c r="KZ58"/>
      <c r="LA58"/>
      <c r="LB58"/>
      <c r="LC58"/>
      <c r="LD58"/>
      <c r="LE58"/>
      <c r="LF58"/>
      <c r="LG58"/>
      <c r="LH58"/>
      <c r="LI58"/>
      <c r="LJ58"/>
      <c r="LK58"/>
      <c r="LL58"/>
      <c r="LM58"/>
      <c r="LN58"/>
      <c r="LO58"/>
      <c r="LP58"/>
      <c r="LQ58"/>
      <c r="LR58"/>
      <c r="LS58"/>
      <c r="LT58"/>
      <c r="LU58"/>
      <c r="LV58"/>
      <c r="LW58"/>
      <c r="LX58"/>
      <c r="LY58"/>
      <c r="LZ58"/>
      <c r="MA58"/>
      <c r="MB58"/>
      <c r="MC58"/>
      <c r="MD58"/>
      <c r="ME58"/>
      <c r="MF58"/>
      <c r="MG58"/>
      <c r="MH58"/>
      <c r="MI58"/>
      <c r="MJ58"/>
      <c r="MK58"/>
      <c r="ML58"/>
      <c r="MM58"/>
      <c r="MN58"/>
      <c r="MO58"/>
      <c r="MP58"/>
      <c r="MQ58"/>
      <c r="MR58"/>
      <c r="MS58"/>
      <c r="MT58"/>
      <c r="MU58"/>
      <c r="MV58"/>
      <c r="MW58"/>
      <c r="MX58"/>
      <c r="MY58"/>
      <c r="MZ58"/>
      <c r="NA58"/>
      <c r="NB58"/>
      <c r="NC58"/>
      <c r="ND58"/>
      <c r="NE58"/>
      <c r="NF58"/>
      <c r="NG58"/>
      <c r="NH58"/>
      <c r="NI58"/>
      <c r="NJ58"/>
      <c r="NK58"/>
      <c r="NL58"/>
      <c r="NM58"/>
      <c r="NN58"/>
      <c r="NO58"/>
      <c r="NP58"/>
      <c r="NQ58"/>
      <c r="NR58"/>
      <c r="NS58"/>
      <c r="NT58"/>
      <c r="NU58"/>
      <c r="NV58"/>
      <c r="NW58"/>
      <c r="NX58"/>
      <c r="NY58"/>
      <c r="NZ58"/>
      <c r="OA58"/>
      <c r="OB58"/>
      <c r="OC58"/>
      <c r="OD58"/>
      <c r="OE58"/>
      <c r="OF58"/>
      <c r="OG58"/>
      <c r="OH58"/>
      <c r="OI58"/>
      <c r="OJ58"/>
      <c r="OK58"/>
      <c r="OL58"/>
      <c r="OM58"/>
      <c r="ON58"/>
      <c r="OO58"/>
      <c r="OP58"/>
      <c r="OQ58"/>
      <c r="OR58"/>
      <c r="OS58"/>
      <c r="OT58"/>
      <c r="OU58"/>
      <c r="OV58"/>
      <c r="OW58"/>
      <c r="OX58"/>
      <c r="OY58"/>
      <c r="OZ58"/>
      <c r="PA58"/>
      <c r="PB58"/>
      <c r="PC58"/>
      <c r="PD58"/>
      <c r="PE58"/>
      <c r="PF58"/>
      <c r="PG58"/>
      <c r="PH58"/>
      <c r="PI58"/>
      <c r="PJ58"/>
      <c r="PK58"/>
      <c r="PL58"/>
      <c r="PM58"/>
      <c r="PN58"/>
      <c r="PO58"/>
      <c r="PP58"/>
      <c r="PQ58"/>
      <c r="PR58"/>
      <c r="PS58"/>
      <c r="PT58"/>
      <c r="PU58"/>
      <c r="PV58"/>
      <c r="PW58"/>
      <c r="PX58"/>
      <c r="PY58"/>
      <c r="PZ58"/>
      <c r="QA58"/>
      <c r="QB58"/>
      <c r="QC58"/>
      <c r="QD58"/>
      <c r="QE58"/>
      <c r="QF58"/>
      <c r="QG58"/>
      <c r="QH58"/>
      <c r="QI58"/>
      <c r="QJ58"/>
      <c r="QK58"/>
      <c r="QL58"/>
      <c r="QM58"/>
      <c r="QN58"/>
      <c r="QO58"/>
      <c r="QP58"/>
      <c r="QQ58"/>
      <c r="QR58"/>
      <c r="QS58"/>
      <c r="QT58"/>
      <c r="QU58"/>
      <c r="QV58"/>
      <c r="QW58"/>
      <c r="QX58"/>
      <c r="QY58"/>
      <c r="QZ58"/>
      <c r="RA58"/>
      <c r="RB58"/>
      <c r="RC58"/>
      <c r="RD58"/>
      <c r="RE58"/>
      <c r="RF58"/>
      <c r="RG58"/>
      <c r="RH58"/>
      <c r="RI58"/>
      <c r="RJ58"/>
      <c r="RK58"/>
      <c r="RL58"/>
      <c r="RM58"/>
      <c r="RN58"/>
      <c r="RO58"/>
      <c r="RP58"/>
      <c r="RQ58"/>
      <c r="RR58"/>
      <c r="RS58"/>
      <c r="RT58"/>
      <c r="RU58"/>
      <c r="RV58"/>
      <c r="RW58"/>
      <c r="RX58"/>
      <c r="RY58"/>
      <c r="RZ58"/>
      <c r="SA58"/>
      <c r="SB58"/>
      <c r="SC58"/>
      <c r="SD58"/>
      <c r="SE58"/>
      <c r="SF58"/>
      <c r="SG58"/>
      <c r="SH58"/>
      <c r="SI58"/>
      <c r="SJ58"/>
      <c r="SK58"/>
      <c r="SL58"/>
      <c r="SM58"/>
      <c r="SN58"/>
      <c r="SO58"/>
      <c r="SP58"/>
      <c r="SQ58"/>
      <c r="SR58"/>
      <c r="SS58"/>
      <c r="ST58"/>
      <c r="SU58"/>
      <c r="SV58"/>
      <c r="SW58"/>
      <c r="SX58"/>
      <c r="SY58"/>
      <c r="SZ58"/>
      <c r="TA58"/>
      <c r="TB58"/>
      <c r="TC58"/>
      <c r="TD58"/>
      <c r="TE58"/>
      <c r="TF58"/>
      <c r="TG58"/>
      <c r="TH58"/>
      <c r="TI58"/>
      <c r="TJ58"/>
      <c r="TK58"/>
      <c r="TL58"/>
      <c r="TM58"/>
      <c r="TN58"/>
      <c r="TO58"/>
      <c r="TP58"/>
      <c r="TQ58"/>
      <c r="TR58"/>
      <c r="TS58"/>
      <c r="TT58"/>
      <c r="TU58"/>
      <c r="TV58"/>
      <c r="TW58"/>
      <c r="TX58"/>
      <c r="TY58"/>
      <c r="TZ58"/>
      <c r="UA58"/>
      <c r="UB58"/>
      <c r="UC58"/>
      <c r="UD58"/>
      <c r="UE58"/>
      <c r="UF58"/>
      <c r="UG58"/>
      <c r="UH58"/>
      <c r="UI58"/>
      <c r="UJ58"/>
      <c r="UK58"/>
      <c r="UL58"/>
      <c r="UM58"/>
      <c r="UN58"/>
      <c r="UO58"/>
      <c r="UP58"/>
      <c r="UQ58"/>
      <c r="UR58"/>
      <c r="US58"/>
      <c r="UT58"/>
      <c r="UU58"/>
      <c r="UV58"/>
      <c r="UW58"/>
      <c r="UX58"/>
      <c r="UY58"/>
      <c r="UZ58"/>
      <c r="VA58"/>
      <c r="VB58"/>
      <c r="VC58"/>
      <c r="VD58"/>
      <c r="VE58"/>
      <c r="VF58"/>
      <c r="VG58"/>
      <c r="VH58"/>
      <c r="VI58"/>
      <c r="VJ58"/>
      <c r="VK58"/>
      <c r="VL58"/>
      <c r="VM58"/>
      <c r="VN58"/>
      <c r="VO58"/>
      <c r="VP58"/>
      <c r="VQ58"/>
      <c r="VR58"/>
      <c r="VS58"/>
      <c r="VT58"/>
      <c r="VU58"/>
      <c r="VV58"/>
      <c r="VW58"/>
      <c r="VX58"/>
      <c r="VY58"/>
      <c r="VZ58"/>
      <c r="WA58"/>
      <c r="WB58"/>
      <c r="WC58"/>
      <c r="WD58"/>
      <c r="WE58"/>
      <c r="WF58"/>
      <c r="WG58"/>
      <c r="WH58"/>
      <c r="WI58"/>
      <c r="WJ58"/>
      <c r="WK58"/>
      <c r="WL58"/>
      <c r="WM58"/>
      <c r="WN58"/>
      <c r="WO58"/>
      <c r="WP58"/>
      <c r="WQ58"/>
      <c r="WR58"/>
      <c r="WS58"/>
      <c r="WT58"/>
      <c r="WU58"/>
      <c r="WV58"/>
      <c r="WW58"/>
      <c r="WX58"/>
      <c r="WY58"/>
      <c r="WZ58"/>
      <c r="XA58"/>
      <c r="XB58"/>
      <c r="XC58"/>
      <c r="XD58"/>
      <c r="XE58"/>
      <c r="XF58"/>
      <c r="XG58"/>
      <c r="XH58"/>
      <c r="XI58"/>
      <c r="XJ58"/>
      <c r="XK58"/>
      <c r="XL58"/>
      <c r="XM58"/>
      <c r="XN58"/>
      <c r="XO58"/>
      <c r="XP58"/>
      <c r="XQ58"/>
      <c r="XR58"/>
      <c r="XS58"/>
      <c r="XT58"/>
      <c r="XU58"/>
      <c r="XV58"/>
      <c r="XW58"/>
      <c r="XX58"/>
      <c r="XY58"/>
      <c r="XZ58"/>
      <c r="YA58"/>
      <c r="YB58"/>
      <c r="YC58"/>
      <c r="YD58"/>
      <c r="YE58"/>
      <c r="YF58"/>
      <c r="YG58"/>
      <c r="YH58"/>
      <c r="YI58"/>
      <c r="YJ58"/>
      <c r="YK58"/>
      <c r="YL58"/>
      <c r="YM58"/>
      <c r="YN58"/>
      <c r="YO58"/>
      <c r="YP58"/>
      <c r="YQ58"/>
      <c r="YR58"/>
      <c r="YS58"/>
      <c r="YT58"/>
      <c r="YU58"/>
      <c r="YV58"/>
      <c r="YW58"/>
      <c r="YX58"/>
      <c r="YY58"/>
      <c r="YZ58"/>
      <c r="ZA58"/>
      <c r="ZB58"/>
      <c r="ZC58"/>
      <c r="ZD58"/>
      <c r="ZE58"/>
      <c r="ZF58"/>
      <c r="ZG58"/>
      <c r="ZH58"/>
      <c r="ZI58"/>
      <c r="ZJ58"/>
      <c r="ZK58"/>
      <c r="ZL58"/>
      <c r="ZM58"/>
      <c r="ZN58"/>
      <c r="ZO58"/>
      <c r="ZP58"/>
      <c r="ZQ58"/>
      <c r="ZR58"/>
      <c r="ZS58"/>
      <c r="ZT58"/>
      <c r="ZU58"/>
      <c r="ZV58"/>
      <c r="ZW58"/>
      <c r="ZX58"/>
      <c r="ZY58"/>
      <c r="ZZ58"/>
      <c r="AAA58"/>
      <c r="AAB58"/>
      <c r="AAC58"/>
      <c r="AAD58"/>
      <c r="AAE58"/>
      <c r="AAF58"/>
      <c r="AAG58"/>
      <c r="AAH58"/>
      <c r="AAI58"/>
      <c r="AAJ58"/>
      <c r="AAK58"/>
      <c r="AAL58"/>
      <c r="AAM58"/>
      <c r="AAN58"/>
      <c r="AAO58"/>
      <c r="AAP58"/>
      <c r="AAQ58"/>
      <c r="AAR58"/>
      <c r="AAS58"/>
      <c r="AAT58"/>
      <c r="AAU58"/>
      <c r="AAV58"/>
      <c r="AAW58"/>
      <c r="AAX58"/>
      <c r="AAY58"/>
      <c r="AAZ58"/>
      <c r="ABA58"/>
      <c r="ABB58"/>
      <c r="ABC58"/>
      <c r="ABD58"/>
      <c r="ABE58"/>
      <c r="ABF58"/>
      <c r="ABG58"/>
      <c r="ABH58"/>
      <c r="ABI58"/>
      <c r="ABJ58"/>
      <c r="ABK58"/>
      <c r="ABL58"/>
      <c r="ABM58"/>
      <c r="ABN58"/>
      <c r="ABO58"/>
      <c r="ABP58"/>
      <c r="ABQ58"/>
      <c r="ABR58"/>
      <c r="ABS58"/>
      <c r="ABT58"/>
      <c r="ABU58"/>
      <c r="ABV58"/>
      <c r="ABW58"/>
      <c r="ABX58"/>
      <c r="ABY58"/>
      <c r="ABZ58"/>
      <c r="ACA58"/>
      <c r="ACB58"/>
      <c r="ACC58"/>
      <c r="ACD58"/>
      <c r="ACE58"/>
      <c r="ACF58"/>
      <c r="ACG58"/>
      <c r="ACH58"/>
      <c r="ACI58"/>
      <c r="ACJ58"/>
      <c r="ACK58"/>
      <c r="ACL58"/>
      <c r="ACM58"/>
      <c r="ACN58"/>
      <c r="ACO58"/>
      <c r="ACP58"/>
      <c r="ACQ58"/>
      <c r="ACR58"/>
      <c r="ACS58"/>
      <c r="ACT58"/>
      <c r="ACU58"/>
      <c r="ACV58"/>
      <c r="ACW58"/>
      <c r="ACX58"/>
      <c r="ACY58"/>
      <c r="ACZ58"/>
      <c r="ADA58"/>
      <c r="ADB58"/>
      <c r="ADC58"/>
      <c r="ADD58"/>
      <c r="ADE58"/>
      <c r="ADF58"/>
      <c r="ADG58"/>
      <c r="ADH58"/>
      <c r="ADI58"/>
      <c r="ADJ58"/>
      <c r="ADK58"/>
      <c r="ADL58"/>
      <c r="ADM58"/>
      <c r="ADN58"/>
      <c r="ADO58"/>
      <c r="ADP58"/>
      <c r="ADQ58"/>
      <c r="ADR58"/>
      <c r="ADS58"/>
      <c r="ADT58"/>
      <c r="ADU58"/>
      <c r="ADV58"/>
      <c r="ADW58"/>
      <c r="ADX58"/>
      <c r="ADY58"/>
      <c r="ADZ58"/>
      <c r="AEA58"/>
      <c r="AEB58"/>
      <c r="AEC58"/>
      <c r="AED58"/>
      <c r="AEE58"/>
      <c r="AEF58"/>
      <c r="AEG58"/>
      <c r="AEH58"/>
      <c r="AEI58"/>
      <c r="AEJ58"/>
      <c r="AEK58"/>
      <c r="AEL58"/>
      <c r="AEM58"/>
      <c r="AEN58"/>
      <c r="AEO58"/>
      <c r="AEP58"/>
      <c r="AEQ58"/>
      <c r="AER58"/>
      <c r="AES58"/>
      <c r="AET58"/>
      <c r="AEU58"/>
      <c r="AEV58"/>
      <c r="AEW58"/>
      <c r="AEX58"/>
      <c r="AEY58"/>
      <c r="AEZ58"/>
      <c r="AFA58"/>
      <c r="AFB58"/>
      <c r="AFC58"/>
      <c r="AFD58"/>
      <c r="AFE58"/>
      <c r="AFF58"/>
      <c r="AFG58"/>
      <c r="AFH58"/>
      <c r="AFI58"/>
      <c r="AFJ58"/>
      <c r="AFK58"/>
      <c r="AFL58"/>
      <c r="AFM58"/>
      <c r="AFN58"/>
      <c r="AFO58"/>
      <c r="AFP58"/>
      <c r="AFQ58"/>
      <c r="AFR58"/>
      <c r="AFS58"/>
      <c r="AFT58"/>
      <c r="AFU58"/>
      <c r="AFV58"/>
      <c r="AFW58"/>
      <c r="AFX58"/>
      <c r="AFY58"/>
      <c r="AFZ58"/>
      <c r="AGA58"/>
      <c r="AGB58"/>
      <c r="AGC58"/>
      <c r="AGD58"/>
      <c r="AGE58"/>
      <c r="AGF58"/>
      <c r="AGG58"/>
      <c r="AGH58"/>
      <c r="AGI58"/>
      <c r="AGJ58"/>
      <c r="AGK58"/>
      <c r="AGL58"/>
      <c r="AGM58"/>
      <c r="AGN58"/>
      <c r="AGO58"/>
      <c r="AGP58"/>
      <c r="AGQ58"/>
      <c r="AGR58"/>
      <c r="AGS58"/>
      <c r="AGT58"/>
      <c r="AGU58"/>
      <c r="AGV58"/>
      <c r="AGW58"/>
      <c r="AGX58"/>
      <c r="AGY58"/>
      <c r="AGZ58"/>
      <c r="AHA58"/>
      <c r="AHB58"/>
      <c r="AHC58"/>
      <c r="AHD58"/>
      <c r="AHE58"/>
      <c r="AHF58"/>
      <c r="AHG58"/>
      <c r="AHH58"/>
      <c r="AHI58"/>
      <c r="AHJ58"/>
      <c r="AHK58"/>
      <c r="AHL58"/>
      <c r="AHM58"/>
      <c r="AHN58"/>
      <c r="AHO58"/>
      <c r="AHP58"/>
      <c r="AHQ58"/>
      <c r="AHR58"/>
      <c r="AHS58"/>
      <c r="AHT58"/>
      <c r="AHU58"/>
      <c r="AHV58"/>
      <c r="AHW58"/>
      <c r="AHX58"/>
      <c r="AHY58"/>
      <c r="AHZ58"/>
      <c r="AIA58"/>
      <c r="AIB58"/>
      <c r="AIC58"/>
      <c r="AID58"/>
      <c r="AIE58"/>
      <c r="AIF58"/>
      <c r="AIG58"/>
      <c r="AIH58"/>
      <c r="AII58"/>
      <c r="AIJ58"/>
      <c r="AIK58"/>
      <c r="AIL58"/>
      <c r="AIM58"/>
      <c r="AIN58"/>
      <c r="AIO58"/>
      <c r="AIP58"/>
      <c r="AIQ58"/>
      <c r="AIR58"/>
      <c r="AIS58"/>
      <c r="AIT58"/>
      <c r="AIU58"/>
      <c r="AIV58"/>
      <c r="AIW58"/>
      <c r="AIX58"/>
      <c r="AIY58"/>
      <c r="AIZ58"/>
      <c r="AJA58"/>
      <c r="AJB58"/>
      <c r="AJC58"/>
      <c r="AJD58"/>
      <c r="AJE58"/>
      <c r="AJF58"/>
      <c r="AJG58"/>
      <c r="AJH58"/>
      <c r="AJI58"/>
      <c r="AJJ58"/>
      <c r="AJK58"/>
      <c r="AJL58"/>
      <c r="AJM58"/>
      <c r="AJN58"/>
      <c r="AJO58"/>
      <c r="AJP58"/>
      <c r="AJQ58"/>
      <c r="AJR58"/>
      <c r="AJS58"/>
      <c r="AJT58"/>
      <c r="AJU58"/>
      <c r="AJV58"/>
      <c r="AJW58"/>
      <c r="AJX58"/>
      <c r="AJY58"/>
      <c r="AJZ58"/>
      <c r="AKA58"/>
      <c r="AKB58"/>
      <c r="AKC58"/>
      <c r="AKD58"/>
      <c r="AKE58"/>
      <c r="AKF58"/>
      <c r="AKG58"/>
      <c r="AKH58"/>
      <c r="AKI58"/>
      <c r="AKJ58"/>
      <c r="AKK58"/>
      <c r="AKL58"/>
      <c r="AKM58"/>
      <c r="AKN58"/>
      <c r="AKO58"/>
      <c r="AKP58"/>
      <c r="AKQ58"/>
      <c r="AKR58"/>
      <c r="AKS58"/>
      <c r="AKT58"/>
      <c r="AKU58"/>
      <c r="AKV58"/>
      <c r="AKW58"/>
      <c r="AKX58"/>
      <c r="AKY58"/>
      <c r="AKZ58"/>
      <c r="ALA58"/>
      <c r="ALB58"/>
      <c r="ALC58"/>
      <c r="ALD58"/>
      <c r="ALE58"/>
      <c r="ALF58"/>
      <c r="ALG58"/>
      <c r="ALH58"/>
      <c r="ALI58"/>
      <c r="ALJ58"/>
      <c r="ALK58"/>
      <c r="ALL58"/>
      <c r="ALM58"/>
      <c r="ALN58"/>
      <c r="ALO58"/>
      <c r="ALP58"/>
      <c r="ALQ58"/>
      <c r="ALR58"/>
      <c r="ALS58"/>
      <c r="ALT58"/>
      <c r="ALU58"/>
      <c r="ALV58"/>
      <c r="ALW58"/>
      <c r="ALX58"/>
      <c r="ALY58"/>
      <c r="ALZ58"/>
      <c r="AMA58"/>
      <c r="AMB58"/>
      <c r="AMC58"/>
      <c r="AMD58"/>
      <c r="AME58"/>
      <c r="AMF58"/>
      <c r="AMG58"/>
      <c r="AMH58"/>
      <c r="AMI58"/>
      <c r="AMJ58"/>
      <c r="AMK58"/>
    </row>
    <row r="59" spans="1:1025" ht="24.95" customHeight="1" x14ac:dyDescent="0.25">
      <c r="A59" s="151"/>
      <c r="B59" s="237"/>
      <c r="C59" s="33"/>
      <c r="D59" s="239" t="s">
        <v>92</v>
      </c>
      <c r="E59" s="239"/>
      <c r="F59" s="239"/>
      <c r="G59" s="238"/>
      <c r="H59" s="238"/>
      <c r="I59" s="238"/>
      <c r="J59" s="238"/>
      <c r="K59" s="79"/>
      <c r="L59" s="85">
        <f>IF(C59&lt;&gt;"",1,0)</f>
        <v>0</v>
      </c>
      <c r="P59" s="79"/>
      <c r="Q59" s="83"/>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c r="IW59"/>
      <c r="IX59"/>
      <c r="IY59"/>
      <c r="IZ59"/>
      <c r="JA59"/>
      <c r="JB59"/>
      <c r="JC59"/>
      <c r="JD59"/>
      <c r="JE59"/>
      <c r="JF59"/>
      <c r="JG59"/>
      <c r="JH59"/>
      <c r="JI59"/>
      <c r="JJ59"/>
      <c r="JK59"/>
      <c r="JL59"/>
      <c r="JM59"/>
      <c r="JN59"/>
      <c r="JO59"/>
      <c r="JP59"/>
      <c r="JQ59"/>
      <c r="JR59"/>
      <c r="JS59"/>
      <c r="JT59"/>
      <c r="JU59"/>
      <c r="JV59"/>
      <c r="JW59"/>
      <c r="JX59"/>
      <c r="JY59"/>
      <c r="JZ59"/>
      <c r="KA59"/>
      <c r="KB59"/>
      <c r="KC59"/>
      <c r="KD59"/>
      <c r="KE59"/>
      <c r="KF59"/>
      <c r="KG59"/>
      <c r="KH59"/>
      <c r="KI59"/>
      <c r="KJ59"/>
      <c r="KK59"/>
      <c r="KL59"/>
      <c r="KM59"/>
      <c r="KN59"/>
      <c r="KO59"/>
      <c r="KP59"/>
      <c r="KQ59"/>
      <c r="KR59"/>
      <c r="KS59"/>
      <c r="KT59"/>
      <c r="KU59"/>
      <c r="KV59"/>
      <c r="KW59"/>
      <c r="KX59"/>
      <c r="KY59"/>
      <c r="KZ59"/>
      <c r="LA59"/>
      <c r="LB59"/>
      <c r="LC59"/>
      <c r="LD59"/>
      <c r="LE59"/>
      <c r="LF59"/>
      <c r="LG59"/>
      <c r="LH59"/>
      <c r="LI59"/>
      <c r="LJ59"/>
      <c r="LK59"/>
      <c r="LL59"/>
      <c r="LM59"/>
      <c r="LN59"/>
      <c r="LO59"/>
      <c r="LP59"/>
      <c r="LQ59"/>
      <c r="LR59"/>
      <c r="LS59"/>
      <c r="LT59"/>
      <c r="LU59"/>
      <c r="LV59"/>
      <c r="LW59"/>
      <c r="LX59"/>
      <c r="LY59"/>
      <c r="LZ59"/>
      <c r="MA59"/>
      <c r="MB59"/>
      <c r="MC59"/>
      <c r="MD59"/>
      <c r="ME59"/>
      <c r="MF59"/>
      <c r="MG59"/>
      <c r="MH59"/>
      <c r="MI59"/>
      <c r="MJ59"/>
      <c r="MK59"/>
      <c r="ML59"/>
      <c r="MM59"/>
      <c r="MN59"/>
      <c r="MO59"/>
      <c r="MP59"/>
      <c r="MQ59"/>
      <c r="MR59"/>
      <c r="MS59"/>
      <c r="MT59"/>
      <c r="MU59"/>
      <c r="MV59"/>
      <c r="MW59"/>
      <c r="MX59"/>
      <c r="MY59"/>
      <c r="MZ59"/>
      <c r="NA59"/>
      <c r="NB59"/>
      <c r="NC59"/>
      <c r="ND59"/>
      <c r="NE59"/>
      <c r="NF59"/>
      <c r="NG59"/>
      <c r="NH59"/>
      <c r="NI59"/>
      <c r="NJ59"/>
      <c r="NK59"/>
      <c r="NL59"/>
      <c r="NM59"/>
      <c r="NN59"/>
      <c r="NO59"/>
      <c r="NP59"/>
      <c r="NQ59"/>
      <c r="NR59"/>
      <c r="NS59"/>
      <c r="NT59"/>
      <c r="NU59"/>
      <c r="NV59"/>
      <c r="NW59"/>
      <c r="NX59"/>
      <c r="NY59"/>
      <c r="NZ59"/>
      <c r="OA59"/>
      <c r="OB59"/>
      <c r="OC59"/>
      <c r="OD59"/>
      <c r="OE59"/>
      <c r="OF59"/>
      <c r="OG59"/>
      <c r="OH59"/>
      <c r="OI59"/>
      <c r="OJ59"/>
      <c r="OK59"/>
      <c r="OL59"/>
      <c r="OM59"/>
      <c r="ON59"/>
      <c r="OO59"/>
      <c r="OP59"/>
      <c r="OQ59"/>
      <c r="OR59"/>
      <c r="OS59"/>
      <c r="OT59"/>
      <c r="OU59"/>
      <c r="OV59"/>
      <c r="OW59"/>
      <c r="OX59"/>
      <c r="OY59"/>
      <c r="OZ59"/>
      <c r="PA59"/>
      <c r="PB59"/>
      <c r="PC59"/>
      <c r="PD59"/>
      <c r="PE59"/>
      <c r="PF59"/>
      <c r="PG59"/>
      <c r="PH59"/>
      <c r="PI59"/>
      <c r="PJ59"/>
      <c r="PK59"/>
      <c r="PL59"/>
      <c r="PM59"/>
      <c r="PN59"/>
      <c r="PO59"/>
      <c r="PP59"/>
      <c r="PQ59"/>
      <c r="PR59"/>
      <c r="PS59"/>
      <c r="PT59"/>
      <c r="PU59"/>
      <c r="PV59"/>
      <c r="PW59"/>
      <c r="PX59"/>
      <c r="PY59"/>
      <c r="PZ59"/>
      <c r="QA59"/>
      <c r="QB59"/>
      <c r="QC59"/>
      <c r="QD59"/>
      <c r="QE59"/>
      <c r="QF59"/>
      <c r="QG59"/>
      <c r="QH59"/>
      <c r="QI59"/>
      <c r="QJ59"/>
      <c r="QK59"/>
      <c r="QL59"/>
      <c r="QM59"/>
      <c r="QN59"/>
      <c r="QO59"/>
      <c r="QP59"/>
      <c r="QQ59"/>
      <c r="QR59"/>
      <c r="QS59"/>
      <c r="QT59"/>
      <c r="QU59"/>
      <c r="QV59"/>
      <c r="QW59"/>
      <c r="QX59"/>
      <c r="QY59"/>
      <c r="QZ59"/>
      <c r="RA59"/>
      <c r="RB59"/>
      <c r="RC59"/>
      <c r="RD59"/>
      <c r="RE59"/>
      <c r="RF59"/>
      <c r="RG59"/>
      <c r="RH59"/>
      <c r="RI59"/>
      <c r="RJ59"/>
      <c r="RK59"/>
      <c r="RL59"/>
      <c r="RM59"/>
      <c r="RN59"/>
      <c r="RO59"/>
      <c r="RP59"/>
      <c r="RQ59"/>
      <c r="RR59"/>
      <c r="RS59"/>
      <c r="RT59"/>
      <c r="RU59"/>
      <c r="RV59"/>
      <c r="RW59"/>
      <c r="RX59"/>
      <c r="RY59"/>
      <c r="RZ59"/>
      <c r="SA59"/>
      <c r="SB59"/>
      <c r="SC59"/>
      <c r="SD59"/>
      <c r="SE59"/>
      <c r="SF59"/>
      <c r="SG59"/>
      <c r="SH59"/>
      <c r="SI59"/>
      <c r="SJ59"/>
      <c r="SK59"/>
      <c r="SL59"/>
      <c r="SM59"/>
      <c r="SN59"/>
      <c r="SO59"/>
      <c r="SP59"/>
      <c r="SQ59"/>
      <c r="SR59"/>
      <c r="SS59"/>
      <c r="ST59"/>
      <c r="SU59"/>
      <c r="SV59"/>
      <c r="SW59"/>
      <c r="SX59"/>
      <c r="SY59"/>
      <c r="SZ59"/>
      <c r="TA59"/>
      <c r="TB59"/>
      <c r="TC59"/>
      <c r="TD59"/>
      <c r="TE59"/>
      <c r="TF59"/>
      <c r="TG59"/>
      <c r="TH59"/>
      <c r="TI59"/>
      <c r="TJ59"/>
      <c r="TK59"/>
      <c r="TL59"/>
      <c r="TM59"/>
      <c r="TN59"/>
      <c r="TO59"/>
      <c r="TP59"/>
      <c r="TQ59"/>
      <c r="TR59"/>
      <c r="TS59"/>
      <c r="TT59"/>
      <c r="TU59"/>
      <c r="TV59"/>
      <c r="TW59"/>
      <c r="TX59"/>
      <c r="TY59"/>
      <c r="TZ59"/>
      <c r="UA59"/>
      <c r="UB59"/>
      <c r="UC59"/>
      <c r="UD59"/>
      <c r="UE59"/>
      <c r="UF59"/>
      <c r="UG59"/>
      <c r="UH59"/>
      <c r="UI59"/>
      <c r="UJ59"/>
      <c r="UK59"/>
      <c r="UL59"/>
      <c r="UM59"/>
      <c r="UN59"/>
      <c r="UO59"/>
      <c r="UP59"/>
      <c r="UQ59"/>
      <c r="UR59"/>
      <c r="US59"/>
      <c r="UT59"/>
      <c r="UU59"/>
      <c r="UV59"/>
      <c r="UW59"/>
      <c r="UX59"/>
      <c r="UY59"/>
      <c r="UZ59"/>
      <c r="VA59"/>
      <c r="VB59"/>
      <c r="VC59"/>
      <c r="VD59"/>
      <c r="VE59"/>
      <c r="VF59"/>
      <c r="VG59"/>
      <c r="VH59"/>
      <c r="VI59"/>
      <c r="VJ59"/>
      <c r="VK59"/>
      <c r="VL59"/>
      <c r="VM59"/>
      <c r="VN59"/>
      <c r="VO59"/>
      <c r="VP59"/>
      <c r="VQ59"/>
      <c r="VR59"/>
      <c r="VS59"/>
      <c r="VT59"/>
      <c r="VU59"/>
      <c r="VV59"/>
      <c r="VW59"/>
      <c r="VX59"/>
      <c r="VY59"/>
      <c r="VZ59"/>
      <c r="WA59"/>
      <c r="WB59"/>
      <c r="WC59"/>
      <c r="WD59"/>
      <c r="WE59"/>
      <c r="WF59"/>
      <c r="WG59"/>
      <c r="WH59"/>
      <c r="WI59"/>
      <c r="WJ59"/>
      <c r="WK59"/>
      <c r="WL59"/>
      <c r="WM59"/>
      <c r="WN59"/>
      <c r="WO59"/>
      <c r="WP59"/>
      <c r="WQ59"/>
      <c r="WR59"/>
      <c r="WS59"/>
      <c r="WT59"/>
      <c r="WU59"/>
      <c r="WV59"/>
      <c r="WW59"/>
      <c r="WX59"/>
      <c r="WY59"/>
      <c r="WZ59"/>
      <c r="XA59"/>
      <c r="XB59"/>
      <c r="XC59"/>
      <c r="XD59"/>
      <c r="XE59"/>
      <c r="XF59"/>
      <c r="XG59"/>
      <c r="XH59"/>
      <c r="XI59"/>
      <c r="XJ59"/>
      <c r="XK59"/>
      <c r="XL59"/>
      <c r="XM59"/>
      <c r="XN59"/>
      <c r="XO59"/>
      <c r="XP59"/>
      <c r="XQ59"/>
      <c r="XR59"/>
      <c r="XS59"/>
      <c r="XT59"/>
      <c r="XU59"/>
      <c r="XV59"/>
      <c r="XW59"/>
      <c r="XX59"/>
      <c r="XY59"/>
      <c r="XZ59"/>
      <c r="YA59"/>
      <c r="YB59"/>
      <c r="YC59"/>
      <c r="YD59"/>
      <c r="YE59"/>
      <c r="YF59"/>
      <c r="YG59"/>
      <c r="YH59"/>
      <c r="YI59"/>
      <c r="YJ59"/>
      <c r="YK59"/>
      <c r="YL59"/>
      <c r="YM59"/>
      <c r="YN59"/>
      <c r="YO59"/>
      <c r="YP59"/>
      <c r="YQ59"/>
      <c r="YR59"/>
      <c r="YS59"/>
      <c r="YT59"/>
      <c r="YU59"/>
      <c r="YV59"/>
      <c r="YW59"/>
      <c r="YX59"/>
      <c r="YY59"/>
      <c r="YZ59"/>
      <c r="ZA59"/>
      <c r="ZB59"/>
      <c r="ZC59"/>
      <c r="ZD59"/>
      <c r="ZE59"/>
      <c r="ZF59"/>
      <c r="ZG59"/>
      <c r="ZH59"/>
      <c r="ZI59"/>
      <c r="ZJ59"/>
      <c r="ZK59"/>
      <c r="ZL59"/>
      <c r="ZM59"/>
      <c r="ZN59"/>
      <c r="ZO59"/>
      <c r="ZP59"/>
      <c r="ZQ59"/>
      <c r="ZR59"/>
      <c r="ZS59"/>
      <c r="ZT59"/>
      <c r="ZU59"/>
      <c r="ZV59"/>
      <c r="ZW59"/>
      <c r="ZX59"/>
      <c r="ZY59"/>
      <c r="ZZ59"/>
      <c r="AAA59"/>
      <c r="AAB59"/>
      <c r="AAC59"/>
      <c r="AAD59"/>
      <c r="AAE59"/>
      <c r="AAF59"/>
      <c r="AAG59"/>
      <c r="AAH59"/>
      <c r="AAI59"/>
      <c r="AAJ59"/>
      <c r="AAK59"/>
      <c r="AAL59"/>
      <c r="AAM59"/>
      <c r="AAN59"/>
      <c r="AAO59"/>
      <c r="AAP59"/>
      <c r="AAQ59"/>
      <c r="AAR59"/>
      <c r="AAS59"/>
      <c r="AAT59"/>
      <c r="AAU59"/>
      <c r="AAV59"/>
      <c r="AAW59"/>
      <c r="AAX59"/>
      <c r="AAY59"/>
      <c r="AAZ59"/>
      <c r="ABA59"/>
      <c r="ABB59"/>
      <c r="ABC59"/>
      <c r="ABD59"/>
      <c r="ABE59"/>
      <c r="ABF59"/>
      <c r="ABG59"/>
      <c r="ABH59"/>
      <c r="ABI59"/>
      <c r="ABJ59"/>
      <c r="ABK59"/>
      <c r="ABL59"/>
      <c r="ABM59"/>
      <c r="ABN59"/>
      <c r="ABO59"/>
      <c r="ABP59"/>
      <c r="ABQ59"/>
      <c r="ABR59"/>
      <c r="ABS59"/>
      <c r="ABT59"/>
      <c r="ABU59"/>
      <c r="ABV59"/>
      <c r="ABW59"/>
      <c r="ABX59"/>
      <c r="ABY59"/>
      <c r="ABZ59"/>
      <c r="ACA59"/>
      <c r="ACB59"/>
      <c r="ACC59"/>
      <c r="ACD59"/>
      <c r="ACE59"/>
      <c r="ACF59"/>
      <c r="ACG59"/>
      <c r="ACH59"/>
      <c r="ACI59"/>
      <c r="ACJ59"/>
      <c r="ACK59"/>
      <c r="ACL59"/>
      <c r="ACM59"/>
      <c r="ACN59"/>
      <c r="ACO59"/>
      <c r="ACP59"/>
      <c r="ACQ59"/>
      <c r="ACR59"/>
      <c r="ACS59"/>
      <c r="ACT59"/>
      <c r="ACU59"/>
      <c r="ACV59"/>
      <c r="ACW59"/>
      <c r="ACX59"/>
      <c r="ACY59"/>
      <c r="ACZ59"/>
      <c r="ADA59"/>
      <c r="ADB59"/>
      <c r="ADC59"/>
      <c r="ADD59"/>
      <c r="ADE59"/>
      <c r="ADF59"/>
      <c r="ADG59"/>
      <c r="ADH59"/>
      <c r="ADI59"/>
      <c r="ADJ59"/>
      <c r="ADK59"/>
      <c r="ADL59"/>
      <c r="ADM59"/>
      <c r="ADN59"/>
      <c r="ADO59"/>
      <c r="ADP59"/>
      <c r="ADQ59"/>
      <c r="ADR59"/>
      <c r="ADS59"/>
      <c r="ADT59"/>
      <c r="ADU59"/>
      <c r="ADV59"/>
      <c r="ADW59"/>
      <c r="ADX59"/>
      <c r="ADY59"/>
      <c r="ADZ59"/>
      <c r="AEA59"/>
      <c r="AEB59"/>
      <c r="AEC59"/>
      <c r="AED59"/>
      <c r="AEE59"/>
      <c r="AEF59"/>
      <c r="AEG59"/>
      <c r="AEH59"/>
      <c r="AEI59"/>
      <c r="AEJ59"/>
      <c r="AEK59"/>
      <c r="AEL59"/>
      <c r="AEM59"/>
      <c r="AEN59"/>
      <c r="AEO59"/>
      <c r="AEP59"/>
      <c r="AEQ59"/>
      <c r="AER59"/>
      <c r="AES59"/>
      <c r="AET59"/>
      <c r="AEU59"/>
      <c r="AEV59"/>
      <c r="AEW59"/>
      <c r="AEX59"/>
      <c r="AEY59"/>
      <c r="AEZ59"/>
      <c r="AFA59"/>
      <c r="AFB59"/>
      <c r="AFC59"/>
      <c r="AFD59"/>
      <c r="AFE59"/>
      <c r="AFF59"/>
      <c r="AFG59"/>
      <c r="AFH59"/>
      <c r="AFI59"/>
      <c r="AFJ59"/>
      <c r="AFK59"/>
      <c r="AFL59"/>
      <c r="AFM59"/>
      <c r="AFN59"/>
      <c r="AFO59"/>
      <c r="AFP59"/>
      <c r="AFQ59"/>
      <c r="AFR59"/>
      <c r="AFS59"/>
      <c r="AFT59"/>
      <c r="AFU59"/>
      <c r="AFV59"/>
      <c r="AFW59"/>
      <c r="AFX59"/>
      <c r="AFY59"/>
      <c r="AFZ59"/>
      <c r="AGA59"/>
      <c r="AGB59"/>
      <c r="AGC59"/>
      <c r="AGD59"/>
      <c r="AGE59"/>
      <c r="AGF59"/>
      <c r="AGG59"/>
      <c r="AGH59"/>
      <c r="AGI59"/>
      <c r="AGJ59"/>
      <c r="AGK59"/>
      <c r="AGL59"/>
      <c r="AGM59"/>
      <c r="AGN59"/>
      <c r="AGO59"/>
      <c r="AGP59"/>
      <c r="AGQ59"/>
      <c r="AGR59"/>
      <c r="AGS59"/>
      <c r="AGT59"/>
      <c r="AGU59"/>
      <c r="AGV59"/>
      <c r="AGW59"/>
      <c r="AGX59"/>
      <c r="AGY59"/>
      <c r="AGZ59"/>
      <c r="AHA59"/>
      <c r="AHB59"/>
      <c r="AHC59"/>
      <c r="AHD59"/>
      <c r="AHE59"/>
      <c r="AHF59"/>
      <c r="AHG59"/>
      <c r="AHH59"/>
      <c r="AHI59"/>
      <c r="AHJ59"/>
      <c r="AHK59"/>
      <c r="AHL59"/>
      <c r="AHM59"/>
      <c r="AHN59"/>
      <c r="AHO59"/>
      <c r="AHP59"/>
      <c r="AHQ59"/>
      <c r="AHR59"/>
      <c r="AHS59"/>
      <c r="AHT59"/>
      <c r="AHU59"/>
      <c r="AHV59"/>
      <c r="AHW59"/>
      <c r="AHX59"/>
      <c r="AHY59"/>
      <c r="AHZ59"/>
      <c r="AIA59"/>
      <c r="AIB59"/>
      <c r="AIC59"/>
      <c r="AID59"/>
      <c r="AIE59"/>
      <c r="AIF59"/>
      <c r="AIG59"/>
      <c r="AIH59"/>
      <c r="AII59"/>
      <c r="AIJ59"/>
      <c r="AIK59"/>
      <c r="AIL59"/>
      <c r="AIM59"/>
      <c r="AIN59"/>
      <c r="AIO59"/>
      <c r="AIP59"/>
      <c r="AIQ59"/>
      <c r="AIR59"/>
      <c r="AIS59"/>
      <c r="AIT59"/>
      <c r="AIU59"/>
      <c r="AIV59"/>
      <c r="AIW59"/>
      <c r="AIX59"/>
      <c r="AIY59"/>
      <c r="AIZ59"/>
      <c r="AJA59"/>
      <c r="AJB59"/>
      <c r="AJC59"/>
      <c r="AJD59"/>
      <c r="AJE59"/>
      <c r="AJF59"/>
      <c r="AJG59"/>
      <c r="AJH59"/>
      <c r="AJI59"/>
      <c r="AJJ59"/>
      <c r="AJK59"/>
      <c r="AJL59"/>
      <c r="AJM59"/>
      <c r="AJN59"/>
      <c r="AJO59"/>
      <c r="AJP59"/>
      <c r="AJQ59"/>
      <c r="AJR59"/>
      <c r="AJS59"/>
      <c r="AJT59"/>
      <c r="AJU59"/>
      <c r="AJV59"/>
      <c r="AJW59"/>
      <c r="AJX59"/>
      <c r="AJY59"/>
      <c r="AJZ59"/>
      <c r="AKA59"/>
      <c r="AKB59"/>
      <c r="AKC59"/>
      <c r="AKD59"/>
      <c r="AKE59"/>
      <c r="AKF59"/>
      <c r="AKG59"/>
      <c r="AKH59"/>
      <c r="AKI59"/>
      <c r="AKJ59"/>
      <c r="AKK59"/>
      <c r="AKL59"/>
      <c r="AKM59"/>
      <c r="AKN59"/>
      <c r="AKO59"/>
      <c r="AKP59"/>
      <c r="AKQ59"/>
      <c r="AKR59"/>
      <c r="AKS59"/>
      <c r="AKT59"/>
      <c r="AKU59"/>
      <c r="AKV59"/>
      <c r="AKW59"/>
      <c r="AKX59"/>
      <c r="AKY59"/>
      <c r="AKZ59"/>
      <c r="ALA59"/>
      <c r="ALB59"/>
      <c r="ALC59"/>
      <c r="ALD59"/>
      <c r="ALE59"/>
      <c r="ALF59"/>
      <c r="ALG59"/>
      <c r="ALH59"/>
      <c r="ALI59"/>
      <c r="ALJ59"/>
      <c r="ALK59"/>
      <c r="ALL59"/>
      <c r="ALM59"/>
      <c r="ALN59"/>
      <c r="ALO59"/>
      <c r="ALP59"/>
      <c r="ALQ59"/>
      <c r="ALR59"/>
      <c r="ALS59"/>
      <c r="ALT59"/>
      <c r="ALU59"/>
      <c r="ALV59"/>
      <c r="ALW59"/>
      <c r="ALX59"/>
      <c r="ALY59"/>
      <c r="ALZ59"/>
      <c r="AMA59"/>
      <c r="AMB59"/>
      <c r="AMC59"/>
      <c r="AMD59"/>
      <c r="AME59"/>
      <c r="AMF59"/>
      <c r="AMG59"/>
      <c r="AMH59"/>
      <c r="AMI59"/>
      <c r="AMJ59"/>
      <c r="AMK59"/>
    </row>
    <row r="60" spans="1:1025" ht="24.95" customHeight="1" x14ac:dyDescent="0.25">
      <c r="A60" s="151"/>
      <c r="B60" s="237"/>
      <c r="C60" s="33"/>
      <c r="D60" s="239" t="s">
        <v>93</v>
      </c>
      <c r="E60" s="239"/>
      <c r="F60" s="239"/>
      <c r="G60" s="238"/>
      <c r="H60" s="238"/>
      <c r="I60" s="238"/>
      <c r="J60" s="238"/>
      <c r="K60" s="79"/>
      <c r="L60" s="85">
        <f t="shared" ref="L60" si="9">IF(C60&lt;&gt;"",1,0)</f>
        <v>0</v>
      </c>
      <c r="P60" s="79"/>
      <c r="Q60" s="83"/>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c r="IW60"/>
      <c r="IX60"/>
      <c r="IY60"/>
      <c r="IZ60"/>
      <c r="JA60"/>
      <c r="JB60"/>
      <c r="JC60"/>
      <c r="JD60"/>
      <c r="JE60"/>
      <c r="JF60"/>
      <c r="JG60"/>
      <c r="JH60"/>
      <c r="JI60"/>
      <c r="JJ60"/>
      <c r="JK60"/>
      <c r="JL60"/>
      <c r="JM60"/>
      <c r="JN60"/>
      <c r="JO60"/>
      <c r="JP60"/>
      <c r="JQ60"/>
      <c r="JR60"/>
      <c r="JS60"/>
      <c r="JT60"/>
      <c r="JU60"/>
      <c r="JV60"/>
      <c r="JW60"/>
      <c r="JX60"/>
      <c r="JY60"/>
      <c r="JZ60"/>
      <c r="KA60"/>
      <c r="KB60"/>
      <c r="KC60"/>
      <c r="KD60"/>
      <c r="KE60"/>
      <c r="KF60"/>
      <c r="KG60"/>
      <c r="KH60"/>
      <c r="KI60"/>
      <c r="KJ60"/>
      <c r="KK60"/>
      <c r="KL60"/>
      <c r="KM60"/>
      <c r="KN60"/>
      <c r="KO60"/>
      <c r="KP60"/>
      <c r="KQ60"/>
      <c r="KR60"/>
      <c r="KS60"/>
      <c r="KT60"/>
      <c r="KU60"/>
      <c r="KV60"/>
      <c r="KW60"/>
      <c r="KX60"/>
      <c r="KY60"/>
      <c r="KZ60"/>
      <c r="LA60"/>
      <c r="LB60"/>
      <c r="LC60"/>
      <c r="LD60"/>
      <c r="LE60"/>
      <c r="LF60"/>
      <c r="LG60"/>
      <c r="LH60"/>
      <c r="LI60"/>
      <c r="LJ60"/>
      <c r="LK60"/>
      <c r="LL60"/>
      <c r="LM60"/>
      <c r="LN60"/>
      <c r="LO60"/>
      <c r="LP60"/>
      <c r="LQ60"/>
      <c r="LR60"/>
      <c r="LS60"/>
      <c r="LT60"/>
      <c r="LU60"/>
      <c r="LV60"/>
      <c r="LW60"/>
      <c r="LX60"/>
      <c r="LY60"/>
      <c r="LZ60"/>
      <c r="MA60"/>
      <c r="MB60"/>
      <c r="MC60"/>
      <c r="MD60"/>
      <c r="ME60"/>
      <c r="MF60"/>
      <c r="MG60"/>
      <c r="MH60"/>
      <c r="MI60"/>
      <c r="MJ60"/>
      <c r="MK60"/>
      <c r="ML60"/>
      <c r="MM60"/>
      <c r="MN60"/>
      <c r="MO60"/>
      <c r="MP60"/>
      <c r="MQ60"/>
      <c r="MR60"/>
      <c r="MS60"/>
      <c r="MT60"/>
      <c r="MU60"/>
      <c r="MV60"/>
      <c r="MW60"/>
      <c r="MX60"/>
      <c r="MY60"/>
      <c r="MZ60"/>
      <c r="NA60"/>
      <c r="NB60"/>
      <c r="NC60"/>
      <c r="ND60"/>
      <c r="NE60"/>
      <c r="NF60"/>
      <c r="NG60"/>
      <c r="NH60"/>
      <c r="NI60"/>
      <c r="NJ60"/>
      <c r="NK60"/>
      <c r="NL60"/>
      <c r="NM60"/>
      <c r="NN60"/>
      <c r="NO60"/>
      <c r="NP60"/>
      <c r="NQ60"/>
      <c r="NR60"/>
      <c r="NS60"/>
      <c r="NT60"/>
      <c r="NU60"/>
      <c r="NV60"/>
      <c r="NW60"/>
      <c r="NX60"/>
      <c r="NY60"/>
      <c r="NZ60"/>
      <c r="OA60"/>
      <c r="OB60"/>
      <c r="OC60"/>
      <c r="OD60"/>
      <c r="OE60"/>
      <c r="OF60"/>
      <c r="OG60"/>
      <c r="OH60"/>
      <c r="OI60"/>
      <c r="OJ60"/>
      <c r="OK60"/>
      <c r="OL60"/>
      <c r="OM60"/>
      <c r="ON60"/>
      <c r="OO60"/>
      <c r="OP60"/>
      <c r="OQ60"/>
      <c r="OR60"/>
      <c r="OS60"/>
      <c r="OT60"/>
      <c r="OU60"/>
      <c r="OV60"/>
      <c r="OW60"/>
      <c r="OX60"/>
      <c r="OY60"/>
      <c r="OZ60"/>
      <c r="PA60"/>
      <c r="PB60"/>
      <c r="PC60"/>
      <c r="PD60"/>
      <c r="PE60"/>
      <c r="PF60"/>
      <c r="PG60"/>
      <c r="PH60"/>
      <c r="PI60"/>
      <c r="PJ60"/>
      <c r="PK60"/>
      <c r="PL60"/>
      <c r="PM60"/>
      <c r="PN60"/>
      <c r="PO60"/>
      <c r="PP60"/>
      <c r="PQ60"/>
      <c r="PR60"/>
      <c r="PS60"/>
      <c r="PT60"/>
      <c r="PU60"/>
      <c r="PV60"/>
      <c r="PW60"/>
      <c r="PX60"/>
      <c r="PY60"/>
      <c r="PZ60"/>
      <c r="QA60"/>
      <c r="QB60"/>
      <c r="QC60"/>
      <c r="QD60"/>
      <c r="QE60"/>
      <c r="QF60"/>
      <c r="QG60"/>
      <c r="QH60"/>
      <c r="QI60"/>
      <c r="QJ60"/>
      <c r="QK60"/>
      <c r="QL60"/>
      <c r="QM60"/>
      <c r="QN60"/>
      <c r="QO60"/>
      <c r="QP60"/>
      <c r="QQ60"/>
      <c r="QR60"/>
      <c r="QS60"/>
      <c r="QT60"/>
      <c r="QU60"/>
      <c r="QV60"/>
      <c r="QW60"/>
      <c r="QX60"/>
      <c r="QY60"/>
      <c r="QZ60"/>
      <c r="RA60"/>
      <c r="RB60"/>
      <c r="RC60"/>
      <c r="RD60"/>
      <c r="RE60"/>
      <c r="RF60"/>
      <c r="RG60"/>
      <c r="RH60"/>
      <c r="RI60"/>
      <c r="RJ60"/>
      <c r="RK60"/>
      <c r="RL60"/>
      <c r="RM60"/>
      <c r="RN60"/>
      <c r="RO60"/>
      <c r="RP60"/>
      <c r="RQ60"/>
      <c r="RR60"/>
      <c r="RS60"/>
      <c r="RT60"/>
      <c r="RU60"/>
      <c r="RV60"/>
      <c r="RW60"/>
      <c r="RX60"/>
      <c r="RY60"/>
      <c r="RZ60"/>
      <c r="SA60"/>
      <c r="SB60"/>
      <c r="SC60"/>
      <c r="SD60"/>
      <c r="SE60"/>
      <c r="SF60"/>
      <c r="SG60"/>
      <c r="SH60"/>
      <c r="SI60"/>
      <c r="SJ60"/>
      <c r="SK60"/>
      <c r="SL60"/>
      <c r="SM60"/>
      <c r="SN60"/>
      <c r="SO60"/>
      <c r="SP60"/>
      <c r="SQ60"/>
      <c r="SR60"/>
      <c r="SS60"/>
      <c r="ST60"/>
      <c r="SU60"/>
      <c r="SV60"/>
      <c r="SW60"/>
      <c r="SX60"/>
      <c r="SY60"/>
      <c r="SZ60"/>
      <c r="TA60"/>
      <c r="TB60"/>
      <c r="TC60"/>
      <c r="TD60"/>
      <c r="TE60"/>
      <c r="TF60"/>
      <c r="TG60"/>
      <c r="TH60"/>
      <c r="TI60"/>
      <c r="TJ60"/>
      <c r="TK60"/>
      <c r="TL60"/>
      <c r="TM60"/>
      <c r="TN60"/>
      <c r="TO60"/>
      <c r="TP60"/>
      <c r="TQ60"/>
      <c r="TR60"/>
      <c r="TS60"/>
      <c r="TT60"/>
      <c r="TU60"/>
      <c r="TV60"/>
      <c r="TW60"/>
      <c r="TX60"/>
      <c r="TY60"/>
      <c r="TZ60"/>
      <c r="UA60"/>
      <c r="UB60"/>
      <c r="UC60"/>
      <c r="UD60"/>
      <c r="UE60"/>
      <c r="UF60"/>
      <c r="UG60"/>
      <c r="UH60"/>
      <c r="UI60"/>
      <c r="UJ60"/>
      <c r="UK60"/>
      <c r="UL60"/>
      <c r="UM60"/>
      <c r="UN60"/>
      <c r="UO60"/>
      <c r="UP60"/>
      <c r="UQ60"/>
      <c r="UR60"/>
      <c r="US60"/>
      <c r="UT60"/>
      <c r="UU60"/>
      <c r="UV60"/>
      <c r="UW60"/>
      <c r="UX60"/>
      <c r="UY60"/>
      <c r="UZ60"/>
      <c r="VA60"/>
      <c r="VB60"/>
      <c r="VC60"/>
      <c r="VD60"/>
      <c r="VE60"/>
      <c r="VF60"/>
      <c r="VG60"/>
      <c r="VH60"/>
      <c r="VI60"/>
      <c r="VJ60"/>
      <c r="VK60"/>
      <c r="VL60"/>
      <c r="VM60"/>
      <c r="VN60"/>
      <c r="VO60"/>
      <c r="VP60"/>
      <c r="VQ60"/>
      <c r="VR60"/>
      <c r="VS60"/>
      <c r="VT60"/>
      <c r="VU60"/>
      <c r="VV60"/>
      <c r="VW60"/>
      <c r="VX60"/>
      <c r="VY60"/>
      <c r="VZ60"/>
      <c r="WA60"/>
      <c r="WB60"/>
      <c r="WC60"/>
      <c r="WD60"/>
      <c r="WE60"/>
      <c r="WF60"/>
      <c r="WG60"/>
      <c r="WH60"/>
      <c r="WI60"/>
      <c r="WJ60"/>
      <c r="WK60"/>
      <c r="WL60"/>
      <c r="WM60"/>
      <c r="WN60"/>
      <c r="WO60"/>
      <c r="WP60"/>
      <c r="WQ60"/>
      <c r="WR60"/>
      <c r="WS60"/>
      <c r="WT60"/>
      <c r="WU60"/>
      <c r="WV60"/>
      <c r="WW60"/>
      <c r="WX60"/>
      <c r="WY60"/>
      <c r="WZ60"/>
      <c r="XA60"/>
      <c r="XB60"/>
      <c r="XC60"/>
      <c r="XD60"/>
      <c r="XE60"/>
      <c r="XF60"/>
      <c r="XG60"/>
      <c r="XH60"/>
      <c r="XI60"/>
      <c r="XJ60"/>
      <c r="XK60"/>
      <c r="XL60"/>
      <c r="XM60"/>
      <c r="XN60"/>
      <c r="XO60"/>
      <c r="XP60"/>
      <c r="XQ60"/>
      <c r="XR60"/>
      <c r="XS60"/>
      <c r="XT60"/>
      <c r="XU60"/>
      <c r="XV60"/>
      <c r="XW60"/>
      <c r="XX60"/>
      <c r="XY60"/>
      <c r="XZ60"/>
      <c r="YA60"/>
      <c r="YB60"/>
      <c r="YC60"/>
      <c r="YD60"/>
      <c r="YE60"/>
      <c r="YF60"/>
      <c r="YG60"/>
      <c r="YH60"/>
      <c r="YI60"/>
      <c r="YJ60"/>
      <c r="YK60"/>
      <c r="YL60"/>
      <c r="YM60"/>
      <c r="YN60"/>
      <c r="YO60"/>
      <c r="YP60"/>
      <c r="YQ60"/>
      <c r="YR60"/>
      <c r="YS60"/>
      <c r="YT60"/>
      <c r="YU60"/>
      <c r="YV60"/>
      <c r="YW60"/>
      <c r="YX60"/>
      <c r="YY60"/>
      <c r="YZ60"/>
      <c r="ZA60"/>
      <c r="ZB60"/>
      <c r="ZC60"/>
      <c r="ZD60"/>
      <c r="ZE60"/>
      <c r="ZF60"/>
      <c r="ZG60"/>
      <c r="ZH60"/>
      <c r="ZI60"/>
      <c r="ZJ60"/>
      <c r="ZK60"/>
      <c r="ZL60"/>
      <c r="ZM60"/>
      <c r="ZN60"/>
      <c r="ZO60"/>
      <c r="ZP60"/>
      <c r="ZQ60"/>
      <c r="ZR60"/>
      <c r="ZS60"/>
      <c r="ZT60"/>
      <c r="ZU60"/>
      <c r="ZV60"/>
      <c r="ZW60"/>
      <c r="ZX60"/>
      <c r="ZY60"/>
      <c r="ZZ60"/>
      <c r="AAA60"/>
      <c r="AAB60"/>
      <c r="AAC60"/>
      <c r="AAD60"/>
      <c r="AAE60"/>
      <c r="AAF60"/>
      <c r="AAG60"/>
      <c r="AAH60"/>
      <c r="AAI60"/>
      <c r="AAJ60"/>
      <c r="AAK60"/>
      <c r="AAL60"/>
      <c r="AAM60"/>
      <c r="AAN60"/>
      <c r="AAO60"/>
      <c r="AAP60"/>
      <c r="AAQ60"/>
      <c r="AAR60"/>
      <c r="AAS60"/>
      <c r="AAT60"/>
      <c r="AAU60"/>
      <c r="AAV60"/>
      <c r="AAW60"/>
      <c r="AAX60"/>
      <c r="AAY60"/>
      <c r="AAZ60"/>
      <c r="ABA60"/>
      <c r="ABB60"/>
      <c r="ABC60"/>
      <c r="ABD60"/>
      <c r="ABE60"/>
      <c r="ABF60"/>
      <c r="ABG60"/>
      <c r="ABH60"/>
      <c r="ABI60"/>
      <c r="ABJ60"/>
      <c r="ABK60"/>
      <c r="ABL60"/>
      <c r="ABM60"/>
      <c r="ABN60"/>
      <c r="ABO60"/>
      <c r="ABP60"/>
      <c r="ABQ60"/>
      <c r="ABR60"/>
      <c r="ABS60"/>
      <c r="ABT60"/>
      <c r="ABU60"/>
      <c r="ABV60"/>
      <c r="ABW60"/>
      <c r="ABX60"/>
      <c r="ABY60"/>
      <c r="ABZ60"/>
      <c r="ACA60"/>
      <c r="ACB60"/>
      <c r="ACC60"/>
      <c r="ACD60"/>
      <c r="ACE60"/>
      <c r="ACF60"/>
      <c r="ACG60"/>
      <c r="ACH60"/>
      <c r="ACI60"/>
      <c r="ACJ60"/>
      <c r="ACK60"/>
      <c r="ACL60"/>
      <c r="ACM60"/>
      <c r="ACN60"/>
      <c r="ACO60"/>
      <c r="ACP60"/>
      <c r="ACQ60"/>
      <c r="ACR60"/>
      <c r="ACS60"/>
      <c r="ACT60"/>
      <c r="ACU60"/>
      <c r="ACV60"/>
      <c r="ACW60"/>
      <c r="ACX60"/>
      <c r="ACY60"/>
      <c r="ACZ60"/>
      <c r="ADA60"/>
      <c r="ADB60"/>
      <c r="ADC60"/>
      <c r="ADD60"/>
      <c r="ADE60"/>
      <c r="ADF60"/>
      <c r="ADG60"/>
      <c r="ADH60"/>
      <c r="ADI60"/>
      <c r="ADJ60"/>
      <c r="ADK60"/>
      <c r="ADL60"/>
      <c r="ADM60"/>
      <c r="ADN60"/>
      <c r="ADO60"/>
      <c r="ADP60"/>
      <c r="ADQ60"/>
      <c r="ADR60"/>
      <c r="ADS60"/>
      <c r="ADT60"/>
      <c r="ADU60"/>
      <c r="ADV60"/>
      <c r="ADW60"/>
      <c r="ADX60"/>
      <c r="ADY60"/>
      <c r="ADZ60"/>
      <c r="AEA60"/>
      <c r="AEB60"/>
      <c r="AEC60"/>
      <c r="AED60"/>
      <c r="AEE60"/>
      <c r="AEF60"/>
      <c r="AEG60"/>
      <c r="AEH60"/>
      <c r="AEI60"/>
      <c r="AEJ60"/>
      <c r="AEK60"/>
      <c r="AEL60"/>
      <c r="AEM60"/>
      <c r="AEN60"/>
      <c r="AEO60"/>
      <c r="AEP60"/>
      <c r="AEQ60"/>
      <c r="AER60"/>
      <c r="AES60"/>
      <c r="AET60"/>
      <c r="AEU60"/>
      <c r="AEV60"/>
      <c r="AEW60"/>
      <c r="AEX60"/>
      <c r="AEY60"/>
      <c r="AEZ60"/>
      <c r="AFA60"/>
      <c r="AFB60"/>
      <c r="AFC60"/>
      <c r="AFD60"/>
      <c r="AFE60"/>
      <c r="AFF60"/>
      <c r="AFG60"/>
      <c r="AFH60"/>
      <c r="AFI60"/>
      <c r="AFJ60"/>
      <c r="AFK60"/>
      <c r="AFL60"/>
      <c r="AFM60"/>
      <c r="AFN60"/>
      <c r="AFO60"/>
      <c r="AFP60"/>
      <c r="AFQ60"/>
      <c r="AFR60"/>
      <c r="AFS60"/>
      <c r="AFT60"/>
      <c r="AFU60"/>
      <c r="AFV60"/>
      <c r="AFW60"/>
      <c r="AFX60"/>
      <c r="AFY60"/>
      <c r="AFZ60"/>
      <c r="AGA60"/>
      <c r="AGB60"/>
      <c r="AGC60"/>
      <c r="AGD60"/>
      <c r="AGE60"/>
      <c r="AGF60"/>
      <c r="AGG60"/>
      <c r="AGH60"/>
      <c r="AGI60"/>
      <c r="AGJ60"/>
      <c r="AGK60"/>
      <c r="AGL60"/>
      <c r="AGM60"/>
      <c r="AGN60"/>
      <c r="AGO60"/>
      <c r="AGP60"/>
      <c r="AGQ60"/>
      <c r="AGR60"/>
      <c r="AGS60"/>
      <c r="AGT60"/>
      <c r="AGU60"/>
      <c r="AGV60"/>
      <c r="AGW60"/>
      <c r="AGX60"/>
      <c r="AGY60"/>
      <c r="AGZ60"/>
      <c r="AHA60"/>
      <c r="AHB60"/>
      <c r="AHC60"/>
      <c r="AHD60"/>
      <c r="AHE60"/>
      <c r="AHF60"/>
      <c r="AHG60"/>
      <c r="AHH60"/>
      <c r="AHI60"/>
      <c r="AHJ60"/>
      <c r="AHK60"/>
      <c r="AHL60"/>
      <c r="AHM60"/>
      <c r="AHN60"/>
      <c r="AHO60"/>
      <c r="AHP60"/>
      <c r="AHQ60"/>
      <c r="AHR60"/>
      <c r="AHS60"/>
      <c r="AHT60"/>
      <c r="AHU60"/>
      <c r="AHV60"/>
      <c r="AHW60"/>
      <c r="AHX60"/>
      <c r="AHY60"/>
      <c r="AHZ60"/>
      <c r="AIA60"/>
      <c r="AIB60"/>
      <c r="AIC60"/>
      <c r="AID60"/>
      <c r="AIE60"/>
      <c r="AIF60"/>
      <c r="AIG60"/>
      <c r="AIH60"/>
      <c r="AII60"/>
      <c r="AIJ60"/>
      <c r="AIK60"/>
      <c r="AIL60"/>
      <c r="AIM60"/>
      <c r="AIN60"/>
      <c r="AIO60"/>
      <c r="AIP60"/>
      <c r="AIQ60"/>
      <c r="AIR60"/>
      <c r="AIS60"/>
      <c r="AIT60"/>
      <c r="AIU60"/>
      <c r="AIV60"/>
      <c r="AIW60"/>
      <c r="AIX60"/>
      <c r="AIY60"/>
      <c r="AIZ60"/>
      <c r="AJA60"/>
      <c r="AJB60"/>
      <c r="AJC60"/>
      <c r="AJD60"/>
      <c r="AJE60"/>
      <c r="AJF60"/>
      <c r="AJG60"/>
      <c r="AJH60"/>
      <c r="AJI60"/>
      <c r="AJJ60"/>
      <c r="AJK60"/>
      <c r="AJL60"/>
      <c r="AJM60"/>
      <c r="AJN60"/>
      <c r="AJO60"/>
      <c r="AJP60"/>
      <c r="AJQ60"/>
      <c r="AJR60"/>
      <c r="AJS60"/>
      <c r="AJT60"/>
      <c r="AJU60"/>
      <c r="AJV60"/>
      <c r="AJW60"/>
      <c r="AJX60"/>
      <c r="AJY60"/>
      <c r="AJZ60"/>
      <c r="AKA60"/>
      <c r="AKB60"/>
      <c r="AKC60"/>
      <c r="AKD60"/>
      <c r="AKE60"/>
      <c r="AKF60"/>
      <c r="AKG60"/>
      <c r="AKH60"/>
      <c r="AKI60"/>
      <c r="AKJ60"/>
      <c r="AKK60"/>
      <c r="AKL60"/>
      <c r="AKM60"/>
      <c r="AKN60"/>
      <c r="AKO60"/>
      <c r="AKP60"/>
      <c r="AKQ60"/>
      <c r="AKR60"/>
      <c r="AKS60"/>
      <c r="AKT60"/>
      <c r="AKU60"/>
      <c r="AKV60"/>
      <c r="AKW60"/>
      <c r="AKX60"/>
      <c r="AKY60"/>
      <c r="AKZ60"/>
      <c r="ALA60"/>
      <c r="ALB60"/>
      <c r="ALC60"/>
      <c r="ALD60"/>
      <c r="ALE60"/>
      <c r="ALF60"/>
      <c r="ALG60"/>
      <c r="ALH60"/>
      <c r="ALI60"/>
      <c r="ALJ60"/>
      <c r="ALK60"/>
      <c r="ALL60"/>
      <c r="ALM60"/>
      <c r="ALN60"/>
      <c r="ALO60"/>
      <c r="ALP60"/>
      <c r="ALQ60"/>
      <c r="ALR60"/>
      <c r="ALS60"/>
      <c r="ALT60"/>
      <c r="ALU60"/>
      <c r="ALV60"/>
      <c r="ALW60"/>
      <c r="ALX60"/>
      <c r="ALY60"/>
      <c r="ALZ60"/>
      <c r="AMA60"/>
      <c r="AMB60"/>
      <c r="AMC60"/>
      <c r="AMD60"/>
      <c r="AME60"/>
      <c r="AMF60"/>
      <c r="AMG60"/>
      <c r="AMH60"/>
      <c r="AMI60"/>
      <c r="AMJ60"/>
      <c r="AMK60"/>
    </row>
    <row r="61" spans="1:1025" ht="8.1" customHeight="1" x14ac:dyDescent="0.25">
      <c r="A61" s="46"/>
      <c r="B61" s="46"/>
      <c r="C61" s="46"/>
      <c r="D61" s="46"/>
      <c r="E61" s="46"/>
      <c r="F61" s="46"/>
      <c r="G61" s="46"/>
      <c r="H61" s="46"/>
      <c r="I61" s="46"/>
      <c r="J61" s="46"/>
      <c r="K61" s="79"/>
      <c r="P61" s="79"/>
      <c r="Q61" s="83"/>
      <c r="AMK61"/>
    </row>
    <row r="62" spans="1:1025" ht="15" customHeight="1" x14ac:dyDescent="0.25">
      <c r="A62" s="151">
        <v>12</v>
      </c>
      <c r="B62" s="237" t="s">
        <v>94</v>
      </c>
      <c r="C62" s="197" t="s">
        <v>134</v>
      </c>
      <c r="D62" s="197"/>
      <c r="E62" s="197"/>
      <c r="F62" s="197"/>
      <c r="G62" s="197"/>
      <c r="H62" s="197"/>
      <c r="I62" s="197"/>
      <c r="J62" s="197"/>
      <c r="K62" s="79"/>
      <c r="P62" s="79"/>
      <c r="Q62" s="83"/>
      <c r="AMK62"/>
    </row>
    <row r="63" spans="1:1025" ht="24.95" customHeight="1" x14ac:dyDescent="0.25">
      <c r="A63" s="151"/>
      <c r="B63" s="237"/>
      <c r="C63" s="33"/>
      <c r="D63" s="18" t="s">
        <v>290</v>
      </c>
      <c r="E63" s="33"/>
      <c r="F63" s="18" t="s">
        <v>67</v>
      </c>
      <c r="G63" s="33"/>
      <c r="H63" s="18" t="s">
        <v>68</v>
      </c>
      <c r="I63" s="33"/>
      <c r="J63" s="18" t="s">
        <v>175</v>
      </c>
      <c r="K63" s="114"/>
      <c r="L63" s="85">
        <f>IF(C63&lt;&gt;"",1,0)</f>
        <v>0</v>
      </c>
      <c r="M63" s="85">
        <f>IF(E63&lt;&gt;"",1,0)</f>
        <v>0</v>
      </c>
      <c r="N63" s="85">
        <f>IF(G63&lt;&gt;"",1,0)</f>
        <v>0</v>
      </c>
      <c r="O63" s="85">
        <f>IF(I63&lt;&gt;"",1,0)</f>
        <v>0</v>
      </c>
      <c r="P63" s="79"/>
      <c r="Q63" s="83"/>
      <c r="AMK63"/>
    </row>
    <row r="64" spans="1:1025" ht="24.95" customHeight="1" x14ac:dyDescent="0.25">
      <c r="A64" s="151"/>
      <c r="B64" s="237"/>
      <c r="C64" s="33"/>
      <c r="D64" s="35" t="s">
        <v>69</v>
      </c>
      <c r="E64" s="33"/>
      <c r="F64" s="18" t="s">
        <v>20</v>
      </c>
      <c r="G64" s="33"/>
      <c r="H64" s="18" t="s">
        <v>136</v>
      </c>
      <c r="I64" s="273"/>
      <c r="J64" s="273"/>
      <c r="K64" s="79"/>
      <c r="L64" s="85">
        <f>IF(C64&lt;&gt;"",1,0)</f>
        <v>0</v>
      </c>
      <c r="M64" s="85">
        <f>IF(E64&lt;&gt;"",1,0)</f>
        <v>0</v>
      </c>
      <c r="N64" s="85">
        <f>IF(G64&lt;&gt;"",1,0)</f>
        <v>0</v>
      </c>
      <c r="P64" s="79"/>
      <c r="Q64" s="83"/>
      <c r="AMK64"/>
    </row>
    <row r="65" spans="1:1025" ht="24.95" customHeight="1" x14ac:dyDescent="0.25">
      <c r="A65" s="151"/>
      <c r="B65" s="237"/>
      <c r="C65" s="33"/>
      <c r="D65" s="296" t="s">
        <v>135</v>
      </c>
      <c r="E65" s="297"/>
      <c r="F65" s="298"/>
      <c r="G65" s="298"/>
      <c r="H65" s="298"/>
      <c r="I65" s="298"/>
      <c r="J65" s="298"/>
      <c r="K65" s="79"/>
      <c r="L65" s="85">
        <f>IF(C65&lt;&gt;"",1,0)</f>
        <v>0</v>
      </c>
      <c r="P65" s="79"/>
      <c r="Q65" s="83"/>
      <c r="AMK65"/>
    </row>
    <row r="66" spans="1:1025" ht="15" customHeight="1" x14ac:dyDescent="0.25">
      <c r="A66" s="151"/>
      <c r="B66" s="237"/>
      <c r="C66" s="197" t="s">
        <v>133</v>
      </c>
      <c r="D66" s="197"/>
      <c r="E66" s="197"/>
      <c r="F66" s="197"/>
      <c r="G66" s="197"/>
      <c r="H66" s="197"/>
      <c r="I66" s="197"/>
      <c r="J66" s="197"/>
      <c r="K66" s="79"/>
      <c r="P66" s="79"/>
      <c r="Q66" s="83"/>
      <c r="AMK66"/>
    </row>
    <row r="67" spans="1:1025" ht="63" customHeight="1" x14ac:dyDescent="0.25">
      <c r="A67" s="151"/>
      <c r="B67" s="237"/>
      <c r="C67" s="299"/>
      <c r="D67" s="300"/>
      <c r="E67" s="300"/>
      <c r="F67" s="300"/>
      <c r="G67" s="300"/>
      <c r="H67" s="300"/>
      <c r="I67" s="300"/>
      <c r="J67" s="301"/>
      <c r="K67" s="79"/>
      <c r="P67" s="79"/>
      <c r="Q67" s="83"/>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c r="IW67"/>
      <c r="IX67"/>
      <c r="IY67"/>
      <c r="IZ67"/>
      <c r="JA67"/>
      <c r="JB67"/>
      <c r="JC67"/>
      <c r="JD67"/>
      <c r="JE67"/>
      <c r="JF67"/>
      <c r="JG67"/>
      <c r="JH67"/>
      <c r="JI67"/>
      <c r="JJ67"/>
      <c r="JK67"/>
      <c r="JL67"/>
      <c r="JM67"/>
      <c r="JN67"/>
      <c r="JO67"/>
      <c r="JP67"/>
      <c r="JQ67"/>
      <c r="JR67"/>
      <c r="JS67"/>
      <c r="JT67"/>
      <c r="JU67"/>
      <c r="JV67"/>
      <c r="JW67"/>
      <c r="JX67"/>
      <c r="JY67"/>
      <c r="JZ67"/>
      <c r="KA67"/>
      <c r="KB67"/>
      <c r="KC67"/>
      <c r="KD67"/>
      <c r="KE67"/>
      <c r="KF67"/>
      <c r="KG67"/>
      <c r="KH67"/>
      <c r="KI67"/>
      <c r="KJ67"/>
      <c r="KK67"/>
      <c r="KL67"/>
      <c r="KM67"/>
      <c r="KN67"/>
      <c r="KO67"/>
      <c r="KP67"/>
      <c r="KQ67"/>
      <c r="KR67"/>
      <c r="KS67"/>
      <c r="KT67"/>
      <c r="KU67"/>
      <c r="KV67"/>
      <c r="KW67"/>
      <c r="KX67"/>
      <c r="KY67"/>
      <c r="KZ67"/>
      <c r="LA67"/>
      <c r="LB67"/>
      <c r="LC67"/>
      <c r="LD67"/>
      <c r="LE67"/>
      <c r="LF67"/>
      <c r="LG67"/>
      <c r="LH67"/>
      <c r="LI67"/>
      <c r="LJ67"/>
      <c r="LK67"/>
      <c r="LL67"/>
      <c r="LM67"/>
      <c r="LN67"/>
      <c r="LO67"/>
      <c r="LP67"/>
      <c r="LQ67"/>
      <c r="LR67"/>
      <c r="LS67"/>
      <c r="LT67"/>
      <c r="LU67"/>
      <c r="LV67"/>
      <c r="LW67"/>
      <c r="LX67"/>
      <c r="LY67"/>
      <c r="LZ67"/>
      <c r="MA67"/>
      <c r="MB67"/>
      <c r="MC67"/>
      <c r="MD67"/>
      <c r="ME67"/>
      <c r="MF67"/>
      <c r="MG67"/>
      <c r="MH67"/>
      <c r="MI67"/>
      <c r="MJ67"/>
      <c r="MK67"/>
      <c r="ML67"/>
      <c r="MM67"/>
      <c r="MN67"/>
      <c r="MO67"/>
      <c r="MP67"/>
      <c r="MQ67"/>
      <c r="MR67"/>
      <c r="MS67"/>
      <c r="MT67"/>
      <c r="MU67"/>
      <c r="MV67"/>
      <c r="MW67"/>
      <c r="MX67"/>
      <c r="MY67"/>
      <c r="MZ67"/>
      <c r="NA67"/>
      <c r="NB67"/>
      <c r="NC67"/>
      <c r="ND67"/>
      <c r="NE67"/>
      <c r="NF67"/>
      <c r="NG67"/>
      <c r="NH67"/>
      <c r="NI67"/>
      <c r="NJ67"/>
      <c r="NK67"/>
      <c r="NL67"/>
      <c r="NM67"/>
      <c r="NN67"/>
      <c r="NO67"/>
      <c r="NP67"/>
      <c r="NQ67"/>
      <c r="NR67"/>
      <c r="NS67"/>
      <c r="NT67"/>
      <c r="NU67"/>
      <c r="NV67"/>
      <c r="NW67"/>
      <c r="NX67"/>
      <c r="NY67"/>
      <c r="NZ67"/>
      <c r="OA67"/>
      <c r="OB67"/>
      <c r="OC67"/>
      <c r="OD67"/>
      <c r="OE67"/>
      <c r="OF67"/>
      <c r="OG67"/>
      <c r="OH67"/>
      <c r="OI67"/>
      <c r="OJ67"/>
      <c r="OK67"/>
      <c r="OL67"/>
      <c r="OM67"/>
      <c r="ON67"/>
      <c r="OO67"/>
      <c r="OP67"/>
      <c r="OQ67"/>
      <c r="OR67"/>
      <c r="OS67"/>
      <c r="OT67"/>
      <c r="OU67"/>
      <c r="OV67"/>
      <c r="OW67"/>
      <c r="OX67"/>
      <c r="OY67"/>
      <c r="OZ67"/>
      <c r="PA67"/>
      <c r="PB67"/>
      <c r="PC67"/>
      <c r="PD67"/>
      <c r="PE67"/>
      <c r="PF67"/>
      <c r="PG67"/>
      <c r="PH67"/>
      <c r="PI67"/>
      <c r="PJ67"/>
      <c r="PK67"/>
      <c r="PL67"/>
      <c r="PM67"/>
      <c r="PN67"/>
      <c r="PO67"/>
      <c r="PP67"/>
      <c r="PQ67"/>
      <c r="PR67"/>
      <c r="PS67"/>
      <c r="PT67"/>
      <c r="PU67"/>
      <c r="PV67"/>
      <c r="PW67"/>
      <c r="PX67"/>
      <c r="PY67"/>
      <c r="PZ67"/>
      <c r="QA67"/>
      <c r="QB67"/>
      <c r="QC67"/>
      <c r="QD67"/>
      <c r="QE67"/>
      <c r="QF67"/>
      <c r="QG67"/>
      <c r="QH67"/>
      <c r="QI67"/>
      <c r="QJ67"/>
      <c r="QK67"/>
      <c r="QL67"/>
      <c r="QM67"/>
      <c r="QN67"/>
      <c r="QO67"/>
      <c r="QP67"/>
      <c r="QQ67"/>
      <c r="QR67"/>
      <c r="QS67"/>
      <c r="QT67"/>
      <c r="QU67"/>
      <c r="QV67"/>
      <c r="QW67"/>
      <c r="QX67"/>
      <c r="QY67"/>
      <c r="QZ67"/>
      <c r="RA67"/>
      <c r="RB67"/>
      <c r="RC67"/>
      <c r="RD67"/>
      <c r="RE67"/>
      <c r="RF67"/>
      <c r="RG67"/>
      <c r="RH67"/>
      <c r="RI67"/>
      <c r="RJ67"/>
      <c r="RK67"/>
      <c r="RL67"/>
      <c r="RM67"/>
      <c r="RN67"/>
      <c r="RO67"/>
      <c r="RP67"/>
      <c r="RQ67"/>
      <c r="RR67"/>
      <c r="RS67"/>
      <c r="RT67"/>
      <c r="RU67"/>
      <c r="RV67"/>
      <c r="RW67"/>
      <c r="RX67"/>
      <c r="RY67"/>
      <c r="RZ67"/>
      <c r="SA67"/>
      <c r="SB67"/>
      <c r="SC67"/>
      <c r="SD67"/>
      <c r="SE67"/>
      <c r="SF67"/>
      <c r="SG67"/>
      <c r="SH67"/>
      <c r="SI67"/>
      <c r="SJ67"/>
      <c r="SK67"/>
      <c r="SL67"/>
      <c r="SM67"/>
      <c r="SN67"/>
      <c r="SO67"/>
      <c r="SP67"/>
      <c r="SQ67"/>
      <c r="SR67"/>
      <c r="SS67"/>
      <c r="ST67"/>
      <c r="SU67"/>
      <c r="SV67"/>
      <c r="SW67"/>
      <c r="SX67"/>
      <c r="SY67"/>
      <c r="SZ67"/>
      <c r="TA67"/>
      <c r="TB67"/>
      <c r="TC67"/>
      <c r="TD67"/>
      <c r="TE67"/>
      <c r="TF67"/>
      <c r="TG67"/>
      <c r="TH67"/>
      <c r="TI67"/>
      <c r="TJ67"/>
      <c r="TK67"/>
      <c r="TL67"/>
      <c r="TM67"/>
      <c r="TN67"/>
      <c r="TO67"/>
      <c r="TP67"/>
      <c r="TQ67"/>
      <c r="TR67"/>
      <c r="TS67"/>
      <c r="TT67"/>
      <c r="TU67"/>
      <c r="TV67"/>
      <c r="TW67"/>
      <c r="TX67"/>
      <c r="TY67"/>
      <c r="TZ67"/>
      <c r="UA67"/>
      <c r="UB67"/>
      <c r="UC67"/>
      <c r="UD67"/>
      <c r="UE67"/>
      <c r="UF67"/>
      <c r="UG67"/>
      <c r="UH67"/>
      <c r="UI67"/>
      <c r="UJ67"/>
      <c r="UK67"/>
      <c r="UL67"/>
      <c r="UM67"/>
      <c r="UN67"/>
      <c r="UO67"/>
      <c r="UP67"/>
      <c r="UQ67"/>
      <c r="UR67"/>
      <c r="US67"/>
      <c r="UT67"/>
      <c r="UU67"/>
      <c r="UV67"/>
      <c r="UW67"/>
      <c r="UX67"/>
      <c r="UY67"/>
      <c r="UZ67"/>
      <c r="VA67"/>
      <c r="VB67"/>
      <c r="VC67"/>
      <c r="VD67"/>
      <c r="VE67"/>
      <c r="VF67"/>
      <c r="VG67"/>
      <c r="VH67"/>
      <c r="VI67"/>
      <c r="VJ67"/>
      <c r="VK67"/>
      <c r="VL67"/>
      <c r="VM67"/>
      <c r="VN67"/>
      <c r="VO67"/>
      <c r="VP67"/>
      <c r="VQ67"/>
      <c r="VR67"/>
      <c r="VS67"/>
      <c r="VT67"/>
      <c r="VU67"/>
      <c r="VV67"/>
      <c r="VW67"/>
      <c r="VX67"/>
      <c r="VY67"/>
      <c r="VZ67"/>
      <c r="WA67"/>
      <c r="WB67"/>
      <c r="WC67"/>
      <c r="WD67"/>
      <c r="WE67"/>
      <c r="WF67"/>
      <c r="WG67"/>
      <c r="WH67"/>
      <c r="WI67"/>
      <c r="WJ67"/>
      <c r="WK67"/>
      <c r="WL67"/>
      <c r="WM67"/>
      <c r="WN67"/>
      <c r="WO67"/>
      <c r="WP67"/>
      <c r="WQ67"/>
      <c r="WR67"/>
      <c r="WS67"/>
      <c r="WT67"/>
      <c r="WU67"/>
      <c r="WV67"/>
      <c r="WW67"/>
      <c r="WX67"/>
      <c r="WY67"/>
      <c r="WZ67"/>
      <c r="XA67"/>
      <c r="XB67"/>
      <c r="XC67"/>
      <c r="XD67"/>
      <c r="XE67"/>
      <c r="XF67"/>
      <c r="XG67"/>
      <c r="XH67"/>
      <c r="XI67"/>
      <c r="XJ67"/>
      <c r="XK67"/>
      <c r="XL67"/>
      <c r="XM67"/>
      <c r="XN67"/>
      <c r="XO67"/>
      <c r="XP67"/>
      <c r="XQ67"/>
      <c r="XR67"/>
      <c r="XS67"/>
      <c r="XT67"/>
      <c r="XU67"/>
      <c r="XV67"/>
      <c r="XW67"/>
      <c r="XX67"/>
      <c r="XY67"/>
      <c r="XZ67"/>
      <c r="YA67"/>
      <c r="YB67"/>
      <c r="YC67"/>
      <c r="YD67"/>
      <c r="YE67"/>
      <c r="YF67"/>
      <c r="YG67"/>
      <c r="YH67"/>
      <c r="YI67"/>
      <c r="YJ67"/>
      <c r="YK67"/>
      <c r="YL67"/>
      <c r="YM67"/>
      <c r="YN67"/>
      <c r="YO67"/>
      <c r="YP67"/>
      <c r="YQ67"/>
      <c r="YR67"/>
      <c r="YS67"/>
      <c r="YT67"/>
      <c r="YU67"/>
      <c r="YV67"/>
      <c r="YW67"/>
      <c r="YX67"/>
      <c r="YY67"/>
      <c r="YZ67"/>
      <c r="ZA67"/>
      <c r="ZB67"/>
      <c r="ZC67"/>
      <c r="ZD67"/>
      <c r="ZE67"/>
      <c r="ZF67"/>
      <c r="ZG67"/>
      <c r="ZH67"/>
      <c r="ZI67"/>
      <c r="ZJ67"/>
      <c r="ZK67"/>
      <c r="ZL67"/>
      <c r="ZM67"/>
      <c r="ZN67"/>
      <c r="ZO67"/>
      <c r="ZP67"/>
      <c r="ZQ67"/>
      <c r="ZR67"/>
      <c r="ZS67"/>
      <c r="ZT67"/>
      <c r="ZU67"/>
      <c r="ZV67"/>
      <c r="ZW67"/>
      <c r="ZX67"/>
      <c r="ZY67"/>
      <c r="ZZ67"/>
      <c r="AAA67"/>
      <c r="AAB67"/>
      <c r="AAC67"/>
      <c r="AAD67"/>
      <c r="AAE67"/>
      <c r="AAF67"/>
      <c r="AAG67"/>
      <c r="AAH67"/>
      <c r="AAI67"/>
      <c r="AAJ67"/>
      <c r="AAK67"/>
      <c r="AAL67"/>
      <c r="AAM67"/>
      <c r="AAN67"/>
      <c r="AAO67"/>
      <c r="AAP67"/>
      <c r="AAQ67"/>
      <c r="AAR67"/>
      <c r="AAS67"/>
      <c r="AAT67"/>
      <c r="AAU67"/>
      <c r="AAV67"/>
      <c r="AAW67"/>
      <c r="AAX67"/>
      <c r="AAY67"/>
      <c r="AAZ67"/>
      <c r="ABA67"/>
      <c r="ABB67"/>
      <c r="ABC67"/>
      <c r="ABD67"/>
      <c r="ABE67"/>
      <c r="ABF67"/>
      <c r="ABG67"/>
      <c r="ABH67"/>
      <c r="ABI67"/>
      <c r="ABJ67"/>
      <c r="ABK67"/>
      <c r="ABL67"/>
      <c r="ABM67"/>
      <c r="ABN67"/>
      <c r="ABO67"/>
      <c r="ABP67"/>
      <c r="ABQ67"/>
      <c r="ABR67"/>
      <c r="ABS67"/>
      <c r="ABT67"/>
      <c r="ABU67"/>
      <c r="ABV67"/>
      <c r="ABW67"/>
      <c r="ABX67"/>
      <c r="ABY67"/>
      <c r="ABZ67"/>
      <c r="ACA67"/>
      <c r="ACB67"/>
      <c r="ACC67"/>
      <c r="ACD67"/>
      <c r="ACE67"/>
      <c r="ACF67"/>
      <c r="ACG67"/>
      <c r="ACH67"/>
      <c r="ACI67"/>
      <c r="ACJ67"/>
      <c r="ACK67"/>
      <c r="ACL67"/>
      <c r="ACM67"/>
      <c r="ACN67"/>
      <c r="ACO67"/>
      <c r="ACP67"/>
      <c r="ACQ67"/>
      <c r="ACR67"/>
      <c r="ACS67"/>
      <c r="ACT67"/>
      <c r="ACU67"/>
      <c r="ACV67"/>
      <c r="ACW67"/>
      <c r="ACX67"/>
      <c r="ACY67"/>
      <c r="ACZ67"/>
      <c r="ADA67"/>
      <c r="ADB67"/>
      <c r="ADC67"/>
      <c r="ADD67"/>
      <c r="ADE67"/>
      <c r="ADF67"/>
      <c r="ADG67"/>
      <c r="ADH67"/>
      <c r="ADI67"/>
      <c r="ADJ67"/>
      <c r="ADK67"/>
      <c r="ADL67"/>
      <c r="ADM67"/>
      <c r="ADN67"/>
      <c r="ADO67"/>
      <c r="ADP67"/>
      <c r="ADQ67"/>
      <c r="ADR67"/>
      <c r="ADS67"/>
      <c r="ADT67"/>
      <c r="ADU67"/>
      <c r="ADV67"/>
      <c r="ADW67"/>
      <c r="ADX67"/>
      <c r="ADY67"/>
      <c r="ADZ67"/>
      <c r="AEA67"/>
      <c r="AEB67"/>
      <c r="AEC67"/>
      <c r="AED67"/>
      <c r="AEE67"/>
      <c r="AEF67"/>
      <c r="AEG67"/>
      <c r="AEH67"/>
      <c r="AEI67"/>
      <c r="AEJ67"/>
      <c r="AEK67"/>
      <c r="AEL67"/>
      <c r="AEM67"/>
      <c r="AEN67"/>
      <c r="AEO67"/>
      <c r="AEP67"/>
      <c r="AEQ67"/>
      <c r="AER67"/>
      <c r="AES67"/>
      <c r="AET67"/>
      <c r="AEU67"/>
      <c r="AEV67"/>
      <c r="AEW67"/>
      <c r="AEX67"/>
      <c r="AEY67"/>
      <c r="AEZ67"/>
      <c r="AFA67"/>
      <c r="AFB67"/>
      <c r="AFC67"/>
      <c r="AFD67"/>
      <c r="AFE67"/>
      <c r="AFF67"/>
      <c r="AFG67"/>
      <c r="AFH67"/>
      <c r="AFI67"/>
      <c r="AFJ67"/>
      <c r="AFK67"/>
      <c r="AFL67"/>
      <c r="AFM67"/>
      <c r="AFN67"/>
      <c r="AFO67"/>
      <c r="AFP67"/>
      <c r="AFQ67"/>
      <c r="AFR67"/>
      <c r="AFS67"/>
      <c r="AFT67"/>
      <c r="AFU67"/>
      <c r="AFV67"/>
      <c r="AFW67"/>
      <c r="AFX67"/>
      <c r="AFY67"/>
      <c r="AFZ67"/>
      <c r="AGA67"/>
      <c r="AGB67"/>
      <c r="AGC67"/>
      <c r="AGD67"/>
      <c r="AGE67"/>
      <c r="AGF67"/>
      <c r="AGG67"/>
      <c r="AGH67"/>
      <c r="AGI67"/>
      <c r="AGJ67"/>
      <c r="AGK67"/>
      <c r="AGL67"/>
      <c r="AGM67"/>
      <c r="AGN67"/>
      <c r="AGO67"/>
      <c r="AGP67"/>
      <c r="AGQ67"/>
      <c r="AGR67"/>
      <c r="AGS67"/>
      <c r="AGT67"/>
      <c r="AGU67"/>
      <c r="AGV67"/>
      <c r="AGW67"/>
      <c r="AGX67"/>
      <c r="AGY67"/>
      <c r="AGZ67"/>
      <c r="AHA67"/>
      <c r="AHB67"/>
      <c r="AHC67"/>
      <c r="AHD67"/>
      <c r="AHE67"/>
      <c r="AHF67"/>
      <c r="AHG67"/>
      <c r="AHH67"/>
      <c r="AHI67"/>
      <c r="AHJ67"/>
      <c r="AHK67"/>
      <c r="AHL67"/>
      <c r="AHM67"/>
      <c r="AHN67"/>
      <c r="AHO67"/>
      <c r="AHP67"/>
      <c r="AHQ67"/>
      <c r="AHR67"/>
      <c r="AHS67"/>
      <c r="AHT67"/>
      <c r="AHU67"/>
      <c r="AHV67"/>
      <c r="AHW67"/>
      <c r="AHX67"/>
      <c r="AHY67"/>
      <c r="AHZ67"/>
      <c r="AIA67"/>
      <c r="AIB67"/>
      <c r="AIC67"/>
      <c r="AID67"/>
      <c r="AIE67"/>
      <c r="AIF67"/>
      <c r="AIG67"/>
      <c r="AIH67"/>
      <c r="AII67"/>
      <c r="AIJ67"/>
      <c r="AIK67"/>
      <c r="AIL67"/>
      <c r="AIM67"/>
      <c r="AIN67"/>
      <c r="AIO67"/>
      <c r="AIP67"/>
      <c r="AIQ67"/>
      <c r="AIR67"/>
      <c r="AIS67"/>
      <c r="AIT67"/>
      <c r="AIU67"/>
      <c r="AIV67"/>
      <c r="AIW67"/>
      <c r="AIX67"/>
      <c r="AIY67"/>
      <c r="AIZ67"/>
      <c r="AJA67"/>
      <c r="AJB67"/>
      <c r="AJC67"/>
      <c r="AJD67"/>
      <c r="AJE67"/>
      <c r="AJF67"/>
      <c r="AJG67"/>
      <c r="AJH67"/>
      <c r="AJI67"/>
      <c r="AJJ67"/>
      <c r="AJK67"/>
      <c r="AJL67"/>
      <c r="AJM67"/>
      <c r="AJN67"/>
      <c r="AJO67"/>
      <c r="AJP67"/>
      <c r="AJQ67"/>
      <c r="AJR67"/>
      <c r="AJS67"/>
      <c r="AJT67"/>
      <c r="AJU67"/>
      <c r="AJV67"/>
      <c r="AJW67"/>
      <c r="AJX67"/>
      <c r="AJY67"/>
      <c r="AJZ67"/>
      <c r="AKA67"/>
      <c r="AKB67"/>
      <c r="AKC67"/>
      <c r="AKD67"/>
      <c r="AKE67"/>
      <c r="AKF67"/>
      <c r="AKG67"/>
      <c r="AKH67"/>
      <c r="AKI67"/>
      <c r="AKJ67"/>
      <c r="AKK67"/>
      <c r="AKL67"/>
      <c r="AKM67"/>
      <c r="AKN67"/>
      <c r="AKO67"/>
      <c r="AKP67"/>
      <c r="AKQ67"/>
      <c r="AKR67"/>
      <c r="AKS67"/>
      <c r="AKT67"/>
      <c r="AKU67"/>
      <c r="AKV67"/>
      <c r="AKW67"/>
      <c r="AKX67"/>
      <c r="AKY67"/>
      <c r="AKZ67"/>
      <c r="ALA67"/>
      <c r="ALB67"/>
      <c r="ALC67"/>
      <c r="ALD67"/>
      <c r="ALE67"/>
      <c r="ALF67"/>
      <c r="ALG67"/>
      <c r="ALH67"/>
      <c r="ALI67"/>
      <c r="ALJ67"/>
      <c r="ALK67"/>
      <c r="ALL67"/>
      <c r="ALM67"/>
      <c r="ALN67"/>
      <c r="ALO67"/>
      <c r="ALP67"/>
      <c r="ALQ67"/>
      <c r="ALR67"/>
      <c r="ALS67"/>
      <c r="ALT67"/>
      <c r="ALU67"/>
      <c r="ALV67"/>
      <c r="ALW67"/>
      <c r="ALX67"/>
      <c r="ALY67"/>
      <c r="ALZ67"/>
      <c r="AMA67"/>
      <c r="AMB67"/>
      <c r="AMC67"/>
      <c r="AMD67"/>
      <c r="AME67"/>
      <c r="AMF67"/>
      <c r="AMG67"/>
      <c r="AMH67"/>
      <c r="AMI67"/>
      <c r="AMJ67"/>
      <c r="AMK67"/>
    </row>
    <row r="68" spans="1:1025" ht="8.1" customHeight="1" x14ac:dyDescent="0.25">
      <c r="A68" s="46"/>
      <c r="B68" s="46"/>
      <c r="C68" s="46"/>
      <c r="D68" s="46"/>
      <c r="E68" s="46"/>
      <c r="F68" s="46"/>
      <c r="G68" s="46"/>
      <c r="H68" s="46"/>
      <c r="I68" s="46"/>
      <c r="J68" s="46"/>
      <c r="K68" s="79"/>
      <c r="P68" s="79"/>
      <c r="Q68" s="83"/>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c r="IW68"/>
      <c r="IX68"/>
      <c r="IY68"/>
      <c r="IZ68"/>
      <c r="JA68"/>
      <c r="JB68"/>
      <c r="JC68"/>
      <c r="JD68"/>
      <c r="JE68"/>
      <c r="JF68"/>
      <c r="JG68"/>
      <c r="JH68"/>
      <c r="JI68"/>
      <c r="JJ68"/>
      <c r="JK68"/>
      <c r="JL68"/>
      <c r="JM68"/>
      <c r="JN68"/>
      <c r="JO68"/>
      <c r="JP68"/>
      <c r="JQ68"/>
      <c r="JR68"/>
      <c r="JS68"/>
      <c r="JT68"/>
      <c r="JU68"/>
      <c r="JV68"/>
      <c r="JW68"/>
      <c r="JX68"/>
      <c r="JY68"/>
      <c r="JZ68"/>
      <c r="KA68"/>
      <c r="KB68"/>
      <c r="KC68"/>
      <c r="KD68"/>
      <c r="KE68"/>
      <c r="KF68"/>
      <c r="KG68"/>
      <c r="KH68"/>
      <c r="KI68"/>
      <c r="KJ68"/>
      <c r="KK68"/>
      <c r="KL68"/>
      <c r="KM68"/>
      <c r="KN68"/>
      <c r="KO68"/>
      <c r="KP68"/>
      <c r="KQ68"/>
      <c r="KR68"/>
      <c r="KS68"/>
      <c r="KT68"/>
      <c r="KU68"/>
      <c r="KV68"/>
      <c r="KW68"/>
      <c r="KX68"/>
      <c r="KY68"/>
      <c r="KZ68"/>
      <c r="LA68"/>
      <c r="LB68"/>
      <c r="LC68"/>
      <c r="LD68"/>
      <c r="LE68"/>
      <c r="LF68"/>
      <c r="LG68"/>
      <c r="LH68"/>
      <c r="LI68"/>
      <c r="LJ68"/>
      <c r="LK68"/>
      <c r="LL68"/>
      <c r="LM68"/>
      <c r="LN68"/>
      <c r="LO68"/>
      <c r="LP68"/>
      <c r="LQ68"/>
      <c r="LR68"/>
      <c r="LS68"/>
      <c r="LT68"/>
      <c r="LU68"/>
      <c r="LV68"/>
      <c r="LW68"/>
      <c r="LX68"/>
      <c r="LY68"/>
      <c r="LZ68"/>
      <c r="MA68"/>
      <c r="MB68"/>
      <c r="MC68"/>
      <c r="MD68"/>
      <c r="ME68"/>
      <c r="MF68"/>
      <c r="MG68"/>
      <c r="MH68"/>
      <c r="MI68"/>
      <c r="MJ68"/>
      <c r="MK68"/>
      <c r="ML68"/>
      <c r="MM68"/>
      <c r="MN68"/>
      <c r="MO68"/>
      <c r="MP68"/>
      <c r="MQ68"/>
      <c r="MR68"/>
      <c r="MS68"/>
      <c r="MT68"/>
      <c r="MU68"/>
      <c r="MV68"/>
      <c r="MW68"/>
      <c r="MX68"/>
      <c r="MY68"/>
      <c r="MZ68"/>
      <c r="NA68"/>
      <c r="NB68"/>
      <c r="NC68"/>
      <c r="ND68"/>
      <c r="NE68"/>
      <c r="NF68"/>
      <c r="NG68"/>
      <c r="NH68"/>
      <c r="NI68"/>
      <c r="NJ68"/>
      <c r="NK68"/>
      <c r="NL68"/>
      <c r="NM68"/>
      <c r="NN68"/>
      <c r="NO68"/>
      <c r="NP68"/>
      <c r="NQ68"/>
      <c r="NR68"/>
      <c r="NS68"/>
      <c r="NT68"/>
      <c r="NU68"/>
      <c r="NV68"/>
      <c r="NW68"/>
      <c r="NX68"/>
      <c r="NY68"/>
      <c r="NZ68"/>
      <c r="OA68"/>
      <c r="OB68"/>
      <c r="OC68"/>
      <c r="OD68"/>
      <c r="OE68"/>
      <c r="OF68"/>
      <c r="OG68"/>
      <c r="OH68"/>
      <c r="OI68"/>
      <c r="OJ68"/>
      <c r="OK68"/>
      <c r="OL68"/>
      <c r="OM68"/>
      <c r="ON68"/>
      <c r="OO68"/>
      <c r="OP68"/>
      <c r="OQ68"/>
      <c r="OR68"/>
      <c r="OS68"/>
      <c r="OT68"/>
      <c r="OU68"/>
      <c r="OV68"/>
      <c r="OW68"/>
      <c r="OX68"/>
      <c r="OY68"/>
      <c r="OZ68"/>
      <c r="PA68"/>
      <c r="PB68"/>
      <c r="PC68"/>
      <c r="PD68"/>
      <c r="PE68"/>
      <c r="PF68"/>
      <c r="PG68"/>
      <c r="PH68"/>
      <c r="PI68"/>
      <c r="PJ68"/>
      <c r="PK68"/>
      <c r="PL68"/>
      <c r="PM68"/>
      <c r="PN68"/>
      <c r="PO68"/>
      <c r="PP68"/>
      <c r="PQ68"/>
      <c r="PR68"/>
      <c r="PS68"/>
      <c r="PT68"/>
      <c r="PU68"/>
      <c r="PV68"/>
      <c r="PW68"/>
      <c r="PX68"/>
      <c r="PY68"/>
      <c r="PZ68"/>
      <c r="QA68"/>
      <c r="QB68"/>
      <c r="QC68"/>
      <c r="QD68"/>
      <c r="QE68"/>
      <c r="QF68"/>
      <c r="QG68"/>
      <c r="QH68"/>
      <c r="QI68"/>
      <c r="QJ68"/>
      <c r="QK68"/>
      <c r="QL68"/>
      <c r="QM68"/>
      <c r="QN68"/>
      <c r="QO68"/>
      <c r="QP68"/>
      <c r="QQ68"/>
      <c r="QR68"/>
      <c r="QS68"/>
      <c r="QT68"/>
      <c r="QU68"/>
      <c r="QV68"/>
      <c r="QW68"/>
      <c r="QX68"/>
      <c r="QY68"/>
      <c r="QZ68"/>
      <c r="RA68"/>
      <c r="RB68"/>
      <c r="RC68"/>
      <c r="RD68"/>
      <c r="RE68"/>
      <c r="RF68"/>
      <c r="RG68"/>
      <c r="RH68"/>
      <c r="RI68"/>
      <c r="RJ68"/>
      <c r="RK68"/>
      <c r="RL68"/>
      <c r="RM68"/>
      <c r="RN68"/>
      <c r="RO68"/>
      <c r="RP68"/>
      <c r="RQ68"/>
      <c r="RR68"/>
      <c r="RS68"/>
      <c r="RT68"/>
      <c r="RU68"/>
      <c r="RV68"/>
      <c r="RW68"/>
      <c r="RX68"/>
      <c r="RY68"/>
      <c r="RZ68"/>
      <c r="SA68"/>
      <c r="SB68"/>
      <c r="SC68"/>
      <c r="SD68"/>
      <c r="SE68"/>
      <c r="SF68"/>
      <c r="SG68"/>
      <c r="SH68"/>
      <c r="SI68"/>
      <c r="SJ68"/>
      <c r="SK68"/>
      <c r="SL68"/>
      <c r="SM68"/>
      <c r="SN68"/>
      <c r="SO68"/>
      <c r="SP68"/>
      <c r="SQ68"/>
      <c r="SR68"/>
      <c r="SS68"/>
      <c r="ST68"/>
      <c r="SU68"/>
      <c r="SV68"/>
      <c r="SW68"/>
      <c r="SX68"/>
      <c r="SY68"/>
      <c r="SZ68"/>
      <c r="TA68"/>
      <c r="TB68"/>
      <c r="TC68"/>
      <c r="TD68"/>
      <c r="TE68"/>
      <c r="TF68"/>
      <c r="TG68"/>
      <c r="TH68"/>
      <c r="TI68"/>
      <c r="TJ68"/>
      <c r="TK68"/>
      <c r="TL68"/>
      <c r="TM68"/>
      <c r="TN68"/>
      <c r="TO68"/>
      <c r="TP68"/>
      <c r="TQ68"/>
      <c r="TR68"/>
      <c r="TS68"/>
      <c r="TT68"/>
      <c r="TU68"/>
      <c r="TV68"/>
      <c r="TW68"/>
      <c r="TX68"/>
      <c r="TY68"/>
      <c r="TZ68"/>
      <c r="UA68"/>
      <c r="UB68"/>
      <c r="UC68"/>
      <c r="UD68"/>
      <c r="UE68"/>
      <c r="UF68"/>
      <c r="UG68"/>
      <c r="UH68"/>
      <c r="UI68"/>
      <c r="UJ68"/>
      <c r="UK68"/>
      <c r="UL68"/>
      <c r="UM68"/>
      <c r="UN68"/>
      <c r="UO68"/>
      <c r="UP68"/>
      <c r="UQ68"/>
      <c r="UR68"/>
      <c r="US68"/>
      <c r="UT68"/>
      <c r="UU68"/>
      <c r="UV68"/>
      <c r="UW68"/>
      <c r="UX68"/>
      <c r="UY68"/>
      <c r="UZ68"/>
      <c r="VA68"/>
      <c r="VB68"/>
      <c r="VC68"/>
      <c r="VD68"/>
      <c r="VE68"/>
      <c r="VF68"/>
      <c r="VG68"/>
      <c r="VH68"/>
      <c r="VI68"/>
      <c r="VJ68"/>
      <c r="VK68"/>
      <c r="VL68"/>
      <c r="VM68"/>
      <c r="VN68"/>
      <c r="VO68"/>
      <c r="VP68"/>
      <c r="VQ68"/>
      <c r="VR68"/>
      <c r="VS68"/>
      <c r="VT68"/>
      <c r="VU68"/>
      <c r="VV68"/>
      <c r="VW68"/>
      <c r="VX68"/>
      <c r="VY68"/>
      <c r="VZ68"/>
      <c r="WA68"/>
      <c r="WB68"/>
      <c r="WC68"/>
      <c r="WD68"/>
      <c r="WE68"/>
      <c r="WF68"/>
      <c r="WG68"/>
      <c r="WH68"/>
      <c r="WI68"/>
      <c r="WJ68"/>
      <c r="WK68"/>
      <c r="WL68"/>
      <c r="WM68"/>
      <c r="WN68"/>
      <c r="WO68"/>
      <c r="WP68"/>
      <c r="WQ68"/>
      <c r="WR68"/>
      <c r="WS68"/>
      <c r="WT68"/>
      <c r="WU68"/>
      <c r="WV68"/>
      <c r="WW68"/>
      <c r="WX68"/>
      <c r="WY68"/>
      <c r="WZ68"/>
      <c r="XA68"/>
      <c r="XB68"/>
      <c r="XC68"/>
      <c r="XD68"/>
      <c r="XE68"/>
      <c r="XF68"/>
      <c r="XG68"/>
      <c r="XH68"/>
      <c r="XI68"/>
      <c r="XJ68"/>
      <c r="XK68"/>
      <c r="XL68"/>
      <c r="XM68"/>
      <c r="XN68"/>
      <c r="XO68"/>
      <c r="XP68"/>
      <c r="XQ68"/>
      <c r="XR68"/>
      <c r="XS68"/>
      <c r="XT68"/>
      <c r="XU68"/>
      <c r="XV68"/>
      <c r="XW68"/>
      <c r="XX68"/>
      <c r="XY68"/>
      <c r="XZ68"/>
      <c r="YA68"/>
      <c r="YB68"/>
      <c r="YC68"/>
      <c r="YD68"/>
      <c r="YE68"/>
      <c r="YF68"/>
      <c r="YG68"/>
      <c r="YH68"/>
      <c r="YI68"/>
      <c r="YJ68"/>
      <c r="YK68"/>
      <c r="YL68"/>
      <c r="YM68"/>
      <c r="YN68"/>
      <c r="YO68"/>
      <c r="YP68"/>
      <c r="YQ68"/>
      <c r="YR68"/>
      <c r="YS68"/>
      <c r="YT68"/>
      <c r="YU68"/>
      <c r="YV68"/>
      <c r="YW68"/>
      <c r="YX68"/>
      <c r="YY68"/>
      <c r="YZ68"/>
      <c r="ZA68"/>
      <c r="ZB68"/>
      <c r="ZC68"/>
      <c r="ZD68"/>
      <c r="ZE68"/>
      <c r="ZF68"/>
      <c r="ZG68"/>
      <c r="ZH68"/>
      <c r="ZI68"/>
      <c r="ZJ68"/>
      <c r="ZK68"/>
      <c r="ZL68"/>
      <c r="ZM68"/>
      <c r="ZN68"/>
      <c r="ZO68"/>
      <c r="ZP68"/>
      <c r="ZQ68"/>
      <c r="ZR68"/>
      <c r="ZS68"/>
      <c r="ZT68"/>
      <c r="ZU68"/>
      <c r="ZV68"/>
      <c r="ZW68"/>
      <c r="ZX68"/>
      <c r="ZY68"/>
      <c r="ZZ68"/>
      <c r="AAA68"/>
      <c r="AAB68"/>
      <c r="AAC68"/>
      <c r="AAD68"/>
      <c r="AAE68"/>
      <c r="AAF68"/>
      <c r="AAG68"/>
      <c r="AAH68"/>
      <c r="AAI68"/>
      <c r="AAJ68"/>
      <c r="AAK68"/>
      <c r="AAL68"/>
      <c r="AAM68"/>
      <c r="AAN68"/>
      <c r="AAO68"/>
      <c r="AAP68"/>
      <c r="AAQ68"/>
      <c r="AAR68"/>
      <c r="AAS68"/>
      <c r="AAT68"/>
      <c r="AAU68"/>
      <c r="AAV68"/>
      <c r="AAW68"/>
      <c r="AAX68"/>
      <c r="AAY68"/>
      <c r="AAZ68"/>
      <c r="ABA68"/>
      <c r="ABB68"/>
      <c r="ABC68"/>
      <c r="ABD68"/>
      <c r="ABE68"/>
      <c r="ABF68"/>
      <c r="ABG68"/>
      <c r="ABH68"/>
      <c r="ABI68"/>
      <c r="ABJ68"/>
      <c r="ABK68"/>
      <c r="ABL68"/>
      <c r="ABM68"/>
      <c r="ABN68"/>
      <c r="ABO68"/>
      <c r="ABP68"/>
      <c r="ABQ68"/>
      <c r="ABR68"/>
      <c r="ABS68"/>
      <c r="ABT68"/>
      <c r="ABU68"/>
      <c r="ABV68"/>
      <c r="ABW68"/>
      <c r="ABX68"/>
      <c r="ABY68"/>
      <c r="ABZ68"/>
      <c r="ACA68"/>
      <c r="ACB68"/>
      <c r="ACC68"/>
      <c r="ACD68"/>
      <c r="ACE68"/>
      <c r="ACF68"/>
      <c r="ACG68"/>
      <c r="ACH68"/>
      <c r="ACI68"/>
      <c r="ACJ68"/>
      <c r="ACK68"/>
      <c r="ACL68"/>
      <c r="ACM68"/>
      <c r="ACN68"/>
      <c r="ACO68"/>
      <c r="ACP68"/>
      <c r="ACQ68"/>
      <c r="ACR68"/>
      <c r="ACS68"/>
      <c r="ACT68"/>
      <c r="ACU68"/>
      <c r="ACV68"/>
      <c r="ACW68"/>
      <c r="ACX68"/>
      <c r="ACY68"/>
      <c r="ACZ68"/>
      <c r="ADA68"/>
      <c r="ADB68"/>
      <c r="ADC68"/>
      <c r="ADD68"/>
      <c r="ADE68"/>
      <c r="ADF68"/>
      <c r="ADG68"/>
      <c r="ADH68"/>
      <c r="ADI68"/>
      <c r="ADJ68"/>
      <c r="ADK68"/>
      <c r="ADL68"/>
      <c r="ADM68"/>
      <c r="ADN68"/>
      <c r="ADO68"/>
      <c r="ADP68"/>
      <c r="ADQ68"/>
      <c r="ADR68"/>
      <c r="ADS68"/>
      <c r="ADT68"/>
      <c r="ADU68"/>
      <c r="ADV68"/>
      <c r="ADW68"/>
      <c r="ADX68"/>
      <c r="ADY68"/>
      <c r="ADZ68"/>
      <c r="AEA68"/>
      <c r="AEB68"/>
      <c r="AEC68"/>
      <c r="AED68"/>
      <c r="AEE68"/>
      <c r="AEF68"/>
      <c r="AEG68"/>
      <c r="AEH68"/>
      <c r="AEI68"/>
      <c r="AEJ68"/>
      <c r="AEK68"/>
      <c r="AEL68"/>
      <c r="AEM68"/>
      <c r="AEN68"/>
      <c r="AEO68"/>
      <c r="AEP68"/>
      <c r="AEQ68"/>
      <c r="AER68"/>
      <c r="AES68"/>
      <c r="AET68"/>
      <c r="AEU68"/>
      <c r="AEV68"/>
      <c r="AEW68"/>
      <c r="AEX68"/>
      <c r="AEY68"/>
      <c r="AEZ68"/>
      <c r="AFA68"/>
      <c r="AFB68"/>
      <c r="AFC68"/>
      <c r="AFD68"/>
      <c r="AFE68"/>
      <c r="AFF68"/>
      <c r="AFG68"/>
      <c r="AFH68"/>
      <c r="AFI68"/>
      <c r="AFJ68"/>
      <c r="AFK68"/>
      <c r="AFL68"/>
      <c r="AFM68"/>
      <c r="AFN68"/>
      <c r="AFO68"/>
      <c r="AFP68"/>
      <c r="AFQ68"/>
      <c r="AFR68"/>
      <c r="AFS68"/>
      <c r="AFT68"/>
      <c r="AFU68"/>
      <c r="AFV68"/>
      <c r="AFW68"/>
      <c r="AFX68"/>
      <c r="AFY68"/>
      <c r="AFZ68"/>
      <c r="AGA68"/>
      <c r="AGB68"/>
      <c r="AGC68"/>
      <c r="AGD68"/>
      <c r="AGE68"/>
      <c r="AGF68"/>
      <c r="AGG68"/>
      <c r="AGH68"/>
      <c r="AGI68"/>
      <c r="AGJ68"/>
      <c r="AGK68"/>
      <c r="AGL68"/>
      <c r="AGM68"/>
      <c r="AGN68"/>
      <c r="AGO68"/>
      <c r="AGP68"/>
      <c r="AGQ68"/>
      <c r="AGR68"/>
      <c r="AGS68"/>
      <c r="AGT68"/>
      <c r="AGU68"/>
      <c r="AGV68"/>
      <c r="AGW68"/>
      <c r="AGX68"/>
      <c r="AGY68"/>
      <c r="AGZ68"/>
      <c r="AHA68"/>
      <c r="AHB68"/>
      <c r="AHC68"/>
      <c r="AHD68"/>
      <c r="AHE68"/>
      <c r="AHF68"/>
      <c r="AHG68"/>
      <c r="AHH68"/>
      <c r="AHI68"/>
      <c r="AHJ68"/>
      <c r="AHK68"/>
      <c r="AHL68"/>
      <c r="AHM68"/>
      <c r="AHN68"/>
      <c r="AHO68"/>
      <c r="AHP68"/>
      <c r="AHQ68"/>
      <c r="AHR68"/>
      <c r="AHS68"/>
      <c r="AHT68"/>
      <c r="AHU68"/>
      <c r="AHV68"/>
      <c r="AHW68"/>
      <c r="AHX68"/>
      <c r="AHY68"/>
      <c r="AHZ68"/>
      <c r="AIA68"/>
      <c r="AIB68"/>
      <c r="AIC68"/>
      <c r="AID68"/>
      <c r="AIE68"/>
      <c r="AIF68"/>
      <c r="AIG68"/>
      <c r="AIH68"/>
      <c r="AII68"/>
      <c r="AIJ68"/>
      <c r="AIK68"/>
      <c r="AIL68"/>
      <c r="AIM68"/>
      <c r="AIN68"/>
      <c r="AIO68"/>
      <c r="AIP68"/>
      <c r="AIQ68"/>
      <c r="AIR68"/>
      <c r="AIS68"/>
      <c r="AIT68"/>
      <c r="AIU68"/>
      <c r="AIV68"/>
      <c r="AIW68"/>
      <c r="AIX68"/>
      <c r="AIY68"/>
      <c r="AIZ68"/>
      <c r="AJA68"/>
      <c r="AJB68"/>
      <c r="AJC68"/>
      <c r="AJD68"/>
      <c r="AJE68"/>
      <c r="AJF68"/>
      <c r="AJG68"/>
      <c r="AJH68"/>
      <c r="AJI68"/>
      <c r="AJJ68"/>
      <c r="AJK68"/>
      <c r="AJL68"/>
      <c r="AJM68"/>
      <c r="AJN68"/>
      <c r="AJO68"/>
      <c r="AJP68"/>
      <c r="AJQ68"/>
      <c r="AJR68"/>
      <c r="AJS68"/>
      <c r="AJT68"/>
      <c r="AJU68"/>
      <c r="AJV68"/>
      <c r="AJW68"/>
      <c r="AJX68"/>
      <c r="AJY68"/>
      <c r="AJZ68"/>
      <c r="AKA68"/>
      <c r="AKB68"/>
      <c r="AKC68"/>
      <c r="AKD68"/>
      <c r="AKE68"/>
      <c r="AKF68"/>
      <c r="AKG68"/>
      <c r="AKH68"/>
      <c r="AKI68"/>
      <c r="AKJ68"/>
      <c r="AKK68"/>
      <c r="AKL68"/>
      <c r="AKM68"/>
      <c r="AKN68"/>
      <c r="AKO68"/>
      <c r="AKP68"/>
      <c r="AKQ68"/>
      <c r="AKR68"/>
      <c r="AKS68"/>
      <c r="AKT68"/>
      <c r="AKU68"/>
      <c r="AKV68"/>
      <c r="AKW68"/>
      <c r="AKX68"/>
      <c r="AKY68"/>
      <c r="AKZ68"/>
      <c r="ALA68"/>
      <c r="ALB68"/>
      <c r="ALC68"/>
      <c r="ALD68"/>
      <c r="ALE68"/>
      <c r="ALF68"/>
      <c r="ALG68"/>
      <c r="ALH68"/>
      <c r="ALI68"/>
      <c r="ALJ68"/>
      <c r="ALK68"/>
      <c r="ALL68"/>
      <c r="ALM68"/>
      <c r="ALN68"/>
      <c r="ALO68"/>
      <c r="ALP68"/>
      <c r="ALQ68"/>
      <c r="ALR68"/>
      <c r="ALS68"/>
      <c r="ALT68"/>
      <c r="ALU68"/>
      <c r="ALV68"/>
      <c r="ALW68"/>
      <c r="ALX68"/>
      <c r="ALY68"/>
      <c r="ALZ68"/>
      <c r="AMA68"/>
      <c r="AMB68"/>
      <c r="AMC68"/>
      <c r="AMD68"/>
      <c r="AME68"/>
      <c r="AMF68"/>
      <c r="AMG68"/>
      <c r="AMH68"/>
      <c r="AMI68"/>
      <c r="AMJ68"/>
      <c r="AMK68"/>
    </row>
    <row r="69" spans="1:1025" ht="15" customHeight="1" x14ac:dyDescent="0.25">
      <c r="A69" s="151">
        <v>13</v>
      </c>
      <c r="B69" s="237" t="s">
        <v>157</v>
      </c>
      <c r="C69" s="197" t="s">
        <v>156</v>
      </c>
      <c r="D69" s="197"/>
      <c r="E69" s="197"/>
      <c r="F69" s="197"/>
      <c r="G69" s="197"/>
      <c r="H69" s="197"/>
      <c r="I69" s="197"/>
      <c r="J69" s="197"/>
      <c r="K69" s="79"/>
      <c r="P69" s="79"/>
      <c r="Q69" s="83"/>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c r="IW69"/>
      <c r="IX69"/>
      <c r="IY69"/>
      <c r="IZ69"/>
      <c r="JA69"/>
      <c r="JB69"/>
      <c r="JC69"/>
      <c r="JD69"/>
      <c r="JE69"/>
      <c r="JF69"/>
      <c r="JG69"/>
      <c r="JH69"/>
      <c r="JI69"/>
      <c r="JJ69"/>
      <c r="JK69"/>
      <c r="JL69"/>
      <c r="JM69"/>
      <c r="JN69"/>
      <c r="JO69"/>
      <c r="JP69"/>
      <c r="JQ69"/>
      <c r="JR69"/>
      <c r="JS69"/>
      <c r="JT69"/>
      <c r="JU69"/>
      <c r="JV69"/>
      <c r="JW69"/>
      <c r="JX69"/>
      <c r="JY69"/>
      <c r="JZ69"/>
      <c r="KA69"/>
      <c r="KB69"/>
      <c r="KC69"/>
      <c r="KD69"/>
      <c r="KE69"/>
      <c r="KF69"/>
      <c r="KG69"/>
      <c r="KH69"/>
      <c r="KI69"/>
      <c r="KJ69"/>
      <c r="KK69"/>
      <c r="KL69"/>
      <c r="KM69"/>
      <c r="KN69"/>
      <c r="KO69"/>
      <c r="KP69"/>
      <c r="KQ69"/>
      <c r="KR69"/>
      <c r="KS69"/>
      <c r="KT69"/>
      <c r="KU69"/>
      <c r="KV69"/>
      <c r="KW69"/>
      <c r="KX69"/>
      <c r="KY69"/>
      <c r="KZ69"/>
      <c r="LA69"/>
      <c r="LB69"/>
      <c r="LC69"/>
      <c r="LD69"/>
      <c r="LE69"/>
      <c r="LF69"/>
      <c r="LG69"/>
      <c r="LH69"/>
      <c r="LI69"/>
      <c r="LJ69"/>
      <c r="LK69"/>
      <c r="LL69"/>
      <c r="LM69"/>
      <c r="LN69"/>
      <c r="LO69"/>
      <c r="LP69"/>
      <c r="LQ69"/>
      <c r="LR69"/>
      <c r="LS69"/>
      <c r="LT69"/>
      <c r="LU69"/>
      <c r="LV69"/>
      <c r="LW69"/>
      <c r="LX69"/>
      <c r="LY69"/>
      <c r="LZ69"/>
      <c r="MA69"/>
      <c r="MB69"/>
      <c r="MC69"/>
      <c r="MD69"/>
      <c r="ME69"/>
      <c r="MF69"/>
      <c r="MG69"/>
      <c r="MH69"/>
      <c r="MI69"/>
      <c r="MJ69"/>
      <c r="MK69"/>
      <c r="ML69"/>
      <c r="MM69"/>
      <c r="MN69"/>
      <c r="MO69"/>
      <c r="MP69"/>
      <c r="MQ69"/>
      <c r="MR69"/>
      <c r="MS69"/>
      <c r="MT69"/>
      <c r="MU69"/>
      <c r="MV69"/>
      <c r="MW69"/>
      <c r="MX69"/>
      <c r="MY69"/>
      <c r="MZ69"/>
      <c r="NA69"/>
      <c r="NB69"/>
      <c r="NC69"/>
      <c r="ND69"/>
      <c r="NE69"/>
      <c r="NF69"/>
      <c r="NG69"/>
      <c r="NH69"/>
      <c r="NI69"/>
      <c r="NJ69"/>
      <c r="NK69"/>
      <c r="NL69"/>
      <c r="NM69"/>
      <c r="NN69"/>
      <c r="NO69"/>
      <c r="NP69"/>
      <c r="NQ69"/>
      <c r="NR69"/>
      <c r="NS69"/>
      <c r="NT69"/>
      <c r="NU69"/>
      <c r="NV69"/>
      <c r="NW69"/>
      <c r="NX69"/>
      <c r="NY69"/>
      <c r="NZ69"/>
      <c r="OA69"/>
      <c r="OB69"/>
      <c r="OC69"/>
      <c r="OD69"/>
      <c r="OE69"/>
      <c r="OF69"/>
      <c r="OG69"/>
      <c r="OH69"/>
      <c r="OI69"/>
      <c r="OJ69"/>
      <c r="OK69"/>
      <c r="OL69"/>
      <c r="OM69"/>
      <c r="ON69"/>
      <c r="OO69"/>
      <c r="OP69"/>
      <c r="OQ69"/>
      <c r="OR69"/>
      <c r="OS69"/>
      <c r="OT69"/>
      <c r="OU69"/>
      <c r="OV69"/>
      <c r="OW69"/>
      <c r="OX69"/>
      <c r="OY69"/>
      <c r="OZ69"/>
      <c r="PA69"/>
      <c r="PB69"/>
      <c r="PC69"/>
      <c r="PD69"/>
      <c r="PE69"/>
      <c r="PF69"/>
      <c r="PG69"/>
      <c r="PH69"/>
      <c r="PI69"/>
      <c r="PJ69"/>
      <c r="PK69"/>
      <c r="PL69"/>
      <c r="PM69"/>
      <c r="PN69"/>
      <c r="PO69"/>
      <c r="PP69"/>
      <c r="PQ69"/>
      <c r="PR69"/>
      <c r="PS69"/>
      <c r="PT69"/>
      <c r="PU69"/>
      <c r="PV69"/>
      <c r="PW69"/>
      <c r="PX69"/>
      <c r="PY69"/>
      <c r="PZ69"/>
      <c r="QA69"/>
      <c r="QB69"/>
      <c r="QC69"/>
      <c r="QD69"/>
      <c r="QE69"/>
      <c r="QF69"/>
      <c r="QG69"/>
      <c r="QH69"/>
      <c r="QI69"/>
      <c r="QJ69"/>
      <c r="QK69"/>
      <c r="QL69"/>
      <c r="QM69"/>
      <c r="QN69"/>
      <c r="QO69"/>
      <c r="QP69"/>
      <c r="QQ69"/>
      <c r="QR69"/>
      <c r="QS69"/>
      <c r="QT69"/>
      <c r="QU69"/>
      <c r="QV69"/>
      <c r="QW69"/>
      <c r="QX69"/>
      <c r="QY69"/>
      <c r="QZ69"/>
      <c r="RA69"/>
      <c r="RB69"/>
      <c r="RC69"/>
      <c r="RD69"/>
      <c r="RE69"/>
      <c r="RF69"/>
      <c r="RG69"/>
      <c r="RH69"/>
      <c r="RI69"/>
      <c r="RJ69"/>
      <c r="RK69"/>
      <c r="RL69"/>
      <c r="RM69"/>
      <c r="RN69"/>
      <c r="RO69"/>
      <c r="RP69"/>
      <c r="RQ69"/>
      <c r="RR69"/>
      <c r="RS69"/>
      <c r="RT69"/>
      <c r="RU69"/>
      <c r="RV69"/>
      <c r="RW69"/>
      <c r="RX69"/>
      <c r="RY69"/>
      <c r="RZ69"/>
      <c r="SA69"/>
      <c r="SB69"/>
      <c r="SC69"/>
      <c r="SD69"/>
      <c r="SE69"/>
      <c r="SF69"/>
      <c r="SG69"/>
      <c r="SH69"/>
      <c r="SI69"/>
      <c r="SJ69"/>
      <c r="SK69"/>
      <c r="SL69"/>
      <c r="SM69"/>
      <c r="SN69"/>
      <c r="SO69"/>
      <c r="SP69"/>
      <c r="SQ69"/>
      <c r="SR69"/>
      <c r="SS69"/>
      <c r="ST69"/>
      <c r="SU69"/>
      <c r="SV69"/>
      <c r="SW69"/>
      <c r="SX69"/>
      <c r="SY69"/>
      <c r="SZ69"/>
      <c r="TA69"/>
      <c r="TB69"/>
      <c r="TC69"/>
      <c r="TD69"/>
      <c r="TE69"/>
      <c r="TF69"/>
      <c r="TG69"/>
      <c r="TH69"/>
      <c r="TI69"/>
      <c r="TJ69"/>
      <c r="TK69"/>
      <c r="TL69"/>
      <c r="TM69"/>
      <c r="TN69"/>
      <c r="TO69"/>
      <c r="TP69"/>
      <c r="TQ69"/>
      <c r="TR69"/>
      <c r="TS69"/>
      <c r="TT69"/>
      <c r="TU69"/>
      <c r="TV69"/>
      <c r="TW69"/>
      <c r="TX69"/>
      <c r="TY69"/>
      <c r="TZ69"/>
      <c r="UA69"/>
      <c r="UB69"/>
      <c r="UC69"/>
      <c r="UD69"/>
      <c r="UE69"/>
      <c r="UF69"/>
      <c r="UG69"/>
      <c r="UH69"/>
      <c r="UI69"/>
      <c r="UJ69"/>
      <c r="UK69"/>
      <c r="UL69"/>
      <c r="UM69"/>
      <c r="UN69"/>
      <c r="UO69"/>
      <c r="UP69"/>
      <c r="UQ69"/>
      <c r="UR69"/>
      <c r="US69"/>
      <c r="UT69"/>
      <c r="UU69"/>
      <c r="UV69"/>
      <c r="UW69"/>
      <c r="UX69"/>
      <c r="UY69"/>
      <c r="UZ69"/>
      <c r="VA69"/>
      <c r="VB69"/>
      <c r="VC69"/>
      <c r="VD69"/>
      <c r="VE69"/>
      <c r="VF69"/>
      <c r="VG69"/>
      <c r="VH69"/>
      <c r="VI69"/>
      <c r="VJ69"/>
      <c r="VK69"/>
      <c r="VL69"/>
      <c r="VM69"/>
      <c r="VN69"/>
      <c r="VO69"/>
      <c r="VP69"/>
      <c r="VQ69"/>
      <c r="VR69"/>
      <c r="VS69"/>
      <c r="VT69"/>
      <c r="VU69"/>
      <c r="VV69"/>
      <c r="VW69"/>
      <c r="VX69"/>
      <c r="VY69"/>
      <c r="VZ69"/>
      <c r="WA69"/>
      <c r="WB69"/>
      <c r="WC69"/>
      <c r="WD69"/>
      <c r="WE69"/>
      <c r="WF69"/>
      <c r="WG69"/>
      <c r="WH69"/>
      <c r="WI69"/>
      <c r="WJ69"/>
      <c r="WK69"/>
      <c r="WL69"/>
      <c r="WM69"/>
      <c r="WN69"/>
      <c r="WO69"/>
      <c r="WP69"/>
      <c r="WQ69"/>
      <c r="WR69"/>
      <c r="WS69"/>
      <c r="WT69"/>
      <c r="WU69"/>
      <c r="WV69"/>
      <c r="WW69"/>
      <c r="WX69"/>
      <c r="WY69"/>
      <c r="WZ69"/>
      <c r="XA69"/>
      <c r="XB69"/>
      <c r="XC69"/>
      <c r="XD69"/>
      <c r="XE69"/>
      <c r="XF69"/>
      <c r="XG69"/>
      <c r="XH69"/>
      <c r="XI69"/>
      <c r="XJ69"/>
      <c r="XK69"/>
      <c r="XL69"/>
      <c r="XM69"/>
      <c r="XN69"/>
      <c r="XO69"/>
      <c r="XP69"/>
      <c r="XQ69"/>
      <c r="XR69"/>
      <c r="XS69"/>
      <c r="XT69"/>
      <c r="XU69"/>
      <c r="XV69"/>
      <c r="XW69"/>
      <c r="XX69"/>
      <c r="XY69"/>
      <c r="XZ69"/>
      <c r="YA69"/>
      <c r="YB69"/>
      <c r="YC69"/>
      <c r="YD69"/>
      <c r="YE69"/>
      <c r="YF69"/>
      <c r="YG69"/>
      <c r="YH69"/>
      <c r="YI69"/>
      <c r="YJ69"/>
      <c r="YK69"/>
      <c r="YL69"/>
      <c r="YM69"/>
      <c r="YN69"/>
      <c r="YO69"/>
      <c r="YP69"/>
      <c r="YQ69"/>
      <c r="YR69"/>
      <c r="YS69"/>
      <c r="YT69"/>
      <c r="YU69"/>
      <c r="YV69"/>
      <c r="YW69"/>
      <c r="YX69"/>
      <c r="YY69"/>
      <c r="YZ69"/>
      <c r="ZA69"/>
      <c r="ZB69"/>
      <c r="ZC69"/>
      <c r="ZD69"/>
      <c r="ZE69"/>
      <c r="ZF69"/>
      <c r="ZG69"/>
      <c r="ZH69"/>
      <c r="ZI69"/>
      <c r="ZJ69"/>
      <c r="ZK69"/>
      <c r="ZL69"/>
      <c r="ZM69"/>
      <c r="ZN69"/>
      <c r="ZO69"/>
      <c r="ZP69"/>
      <c r="ZQ69"/>
      <c r="ZR69"/>
      <c r="ZS69"/>
      <c r="ZT69"/>
      <c r="ZU69"/>
      <c r="ZV69"/>
      <c r="ZW69"/>
      <c r="ZX69"/>
      <c r="ZY69"/>
      <c r="ZZ69"/>
      <c r="AAA69"/>
      <c r="AAB69"/>
      <c r="AAC69"/>
      <c r="AAD69"/>
      <c r="AAE69"/>
      <c r="AAF69"/>
      <c r="AAG69"/>
      <c r="AAH69"/>
      <c r="AAI69"/>
      <c r="AAJ69"/>
      <c r="AAK69"/>
      <c r="AAL69"/>
      <c r="AAM69"/>
      <c r="AAN69"/>
      <c r="AAO69"/>
      <c r="AAP69"/>
      <c r="AAQ69"/>
      <c r="AAR69"/>
      <c r="AAS69"/>
      <c r="AAT69"/>
      <c r="AAU69"/>
      <c r="AAV69"/>
      <c r="AAW69"/>
      <c r="AAX69"/>
      <c r="AAY69"/>
      <c r="AAZ69"/>
      <c r="ABA69"/>
      <c r="ABB69"/>
      <c r="ABC69"/>
      <c r="ABD69"/>
      <c r="ABE69"/>
      <c r="ABF69"/>
      <c r="ABG69"/>
      <c r="ABH69"/>
      <c r="ABI69"/>
      <c r="ABJ69"/>
      <c r="ABK69"/>
      <c r="ABL69"/>
      <c r="ABM69"/>
      <c r="ABN69"/>
      <c r="ABO69"/>
      <c r="ABP69"/>
      <c r="ABQ69"/>
      <c r="ABR69"/>
      <c r="ABS69"/>
      <c r="ABT69"/>
      <c r="ABU69"/>
      <c r="ABV69"/>
      <c r="ABW69"/>
      <c r="ABX69"/>
      <c r="ABY69"/>
      <c r="ABZ69"/>
      <c r="ACA69"/>
      <c r="ACB69"/>
      <c r="ACC69"/>
      <c r="ACD69"/>
      <c r="ACE69"/>
      <c r="ACF69"/>
      <c r="ACG69"/>
      <c r="ACH69"/>
      <c r="ACI69"/>
      <c r="ACJ69"/>
      <c r="ACK69"/>
      <c r="ACL69"/>
      <c r="ACM69"/>
      <c r="ACN69"/>
      <c r="ACO69"/>
      <c r="ACP69"/>
      <c r="ACQ69"/>
      <c r="ACR69"/>
      <c r="ACS69"/>
      <c r="ACT69"/>
      <c r="ACU69"/>
      <c r="ACV69"/>
      <c r="ACW69"/>
      <c r="ACX69"/>
      <c r="ACY69"/>
      <c r="ACZ69"/>
      <c r="ADA69"/>
      <c r="ADB69"/>
      <c r="ADC69"/>
      <c r="ADD69"/>
      <c r="ADE69"/>
      <c r="ADF69"/>
      <c r="ADG69"/>
      <c r="ADH69"/>
      <c r="ADI69"/>
      <c r="ADJ69"/>
      <c r="ADK69"/>
      <c r="ADL69"/>
      <c r="ADM69"/>
      <c r="ADN69"/>
      <c r="ADO69"/>
      <c r="ADP69"/>
      <c r="ADQ69"/>
      <c r="ADR69"/>
      <c r="ADS69"/>
      <c r="ADT69"/>
      <c r="ADU69"/>
      <c r="ADV69"/>
      <c r="ADW69"/>
      <c r="ADX69"/>
      <c r="ADY69"/>
      <c r="ADZ69"/>
      <c r="AEA69"/>
      <c r="AEB69"/>
      <c r="AEC69"/>
      <c r="AED69"/>
      <c r="AEE69"/>
      <c r="AEF69"/>
      <c r="AEG69"/>
      <c r="AEH69"/>
      <c r="AEI69"/>
      <c r="AEJ69"/>
      <c r="AEK69"/>
      <c r="AEL69"/>
      <c r="AEM69"/>
      <c r="AEN69"/>
      <c r="AEO69"/>
      <c r="AEP69"/>
      <c r="AEQ69"/>
      <c r="AER69"/>
      <c r="AES69"/>
      <c r="AET69"/>
      <c r="AEU69"/>
      <c r="AEV69"/>
      <c r="AEW69"/>
      <c r="AEX69"/>
      <c r="AEY69"/>
      <c r="AEZ69"/>
      <c r="AFA69"/>
      <c r="AFB69"/>
      <c r="AFC69"/>
      <c r="AFD69"/>
      <c r="AFE69"/>
      <c r="AFF69"/>
      <c r="AFG69"/>
      <c r="AFH69"/>
      <c r="AFI69"/>
      <c r="AFJ69"/>
      <c r="AFK69"/>
      <c r="AFL69"/>
      <c r="AFM69"/>
      <c r="AFN69"/>
      <c r="AFO69"/>
      <c r="AFP69"/>
      <c r="AFQ69"/>
      <c r="AFR69"/>
      <c r="AFS69"/>
      <c r="AFT69"/>
      <c r="AFU69"/>
      <c r="AFV69"/>
      <c r="AFW69"/>
      <c r="AFX69"/>
      <c r="AFY69"/>
      <c r="AFZ69"/>
      <c r="AGA69"/>
      <c r="AGB69"/>
      <c r="AGC69"/>
      <c r="AGD69"/>
      <c r="AGE69"/>
      <c r="AGF69"/>
      <c r="AGG69"/>
      <c r="AGH69"/>
      <c r="AGI69"/>
      <c r="AGJ69"/>
      <c r="AGK69"/>
      <c r="AGL69"/>
      <c r="AGM69"/>
      <c r="AGN69"/>
      <c r="AGO69"/>
      <c r="AGP69"/>
      <c r="AGQ69"/>
      <c r="AGR69"/>
      <c r="AGS69"/>
      <c r="AGT69"/>
      <c r="AGU69"/>
      <c r="AGV69"/>
      <c r="AGW69"/>
      <c r="AGX69"/>
      <c r="AGY69"/>
      <c r="AGZ69"/>
      <c r="AHA69"/>
      <c r="AHB69"/>
      <c r="AHC69"/>
      <c r="AHD69"/>
      <c r="AHE69"/>
      <c r="AHF69"/>
      <c r="AHG69"/>
      <c r="AHH69"/>
      <c r="AHI69"/>
      <c r="AHJ69"/>
      <c r="AHK69"/>
      <c r="AHL69"/>
      <c r="AHM69"/>
      <c r="AHN69"/>
      <c r="AHO69"/>
      <c r="AHP69"/>
      <c r="AHQ69"/>
      <c r="AHR69"/>
      <c r="AHS69"/>
      <c r="AHT69"/>
      <c r="AHU69"/>
      <c r="AHV69"/>
      <c r="AHW69"/>
      <c r="AHX69"/>
      <c r="AHY69"/>
      <c r="AHZ69"/>
      <c r="AIA69"/>
      <c r="AIB69"/>
      <c r="AIC69"/>
      <c r="AID69"/>
      <c r="AIE69"/>
      <c r="AIF69"/>
      <c r="AIG69"/>
      <c r="AIH69"/>
      <c r="AII69"/>
      <c r="AIJ69"/>
      <c r="AIK69"/>
      <c r="AIL69"/>
      <c r="AIM69"/>
      <c r="AIN69"/>
      <c r="AIO69"/>
      <c r="AIP69"/>
      <c r="AIQ69"/>
      <c r="AIR69"/>
      <c r="AIS69"/>
      <c r="AIT69"/>
      <c r="AIU69"/>
      <c r="AIV69"/>
      <c r="AIW69"/>
      <c r="AIX69"/>
      <c r="AIY69"/>
      <c r="AIZ69"/>
      <c r="AJA69"/>
      <c r="AJB69"/>
      <c r="AJC69"/>
      <c r="AJD69"/>
      <c r="AJE69"/>
      <c r="AJF69"/>
      <c r="AJG69"/>
      <c r="AJH69"/>
      <c r="AJI69"/>
      <c r="AJJ69"/>
      <c r="AJK69"/>
      <c r="AJL69"/>
      <c r="AJM69"/>
      <c r="AJN69"/>
      <c r="AJO69"/>
      <c r="AJP69"/>
      <c r="AJQ69"/>
      <c r="AJR69"/>
      <c r="AJS69"/>
      <c r="AJT69"/>
      <c r="AJU69"/>
      <c r="AJV69"/>
      <c r="AJW69"/>
      <c r="AJX69"/>
      <c r="AJY69"/>
      <c r="AJZ69"/>
      <c r="AKA69"/>
      <c r="AKB69"/>
      <c r="AKC69"/>
      <c r="AKD69"/>
      <c r="AKE69"/>
      <c r="AKF69"/>
      <c r="AKG69"/>
      <c r="AKH69"/>
      <c r="AKI69"/>
      <c r="AKJ69"/>
      <c r="AKK69"/>
      <c r="AKL69"/>
      <c r="AKM69"/>
      <c r="AKN69"/>
      <c r="AKO69"/>
      <c r="AKP69"/>
      <c r="AKQ69"/>
      <c r="AKR69"/>
      <c r="AKS69"/>
      <c r="AKT69"/>
      <c r="AKU69"/>
      <c r="AKV69"/>
      <c r="AKW69"/>
      <c r="AKX69"/>
      <c r="AKY69"/>
      <c r="AKZ69"/>
      <c r="ALA69"/>
      <c r="ALB69"/>
      <c r="ALC69"/>
      <c r="ALD69"/>
      <c r="ALE69"/>
      <c r="ALF69"/>
      <c r="ALG69"/>
      <c r="ALH69"/>
      <c r="ALI69"/>
      <c r="ALJ69"/>
      <c r="ALK69"/>
      <c r="ALL69"/>
      <c r="ALM69"/>
      <c r="ALN69"/>
      <c r="ALO69"/>
      <c r="ALP69"/>
      <c r="ALQ69"/>
      <c r="ALR69"/>
      <c r="ALS69"/>
      <c r="ALT69"/>
      <c r="ALU69"/>
      <c r="ALV69"/>
      <c r="ALW69"/>
      <c r="ALX69"/>
      <c r="ALY69"/>
      <c r="ALZ69"/>
      <c r="AMA69"/>
      <c r="AMB69"/>
      <c r="AMC69"/>
      <c r="AMD69"/>
      <c r="AME69"/>
      <c r="AMF69"/>
      <c r="AMG69"/>
      <c r="AMH69"/>
      <c r="AMI69"/>
      <c r="AMJ69"/>
      <c r="AMK69"/>
    </row>
    <row r="70" spans="1:1025" ht="66" customHeight="1" x14ac:dyDescent="0.25">
      <c r="A70" s="151"/>
      <c r="B70" s="237"/>
      <c r="C70" s="238"/>
      <c r="D70" s="238"/>
      <c r="E70" s="238"/>
      <c r="F70" s="238"/>
      <c r="G70" s="238"/>
      <c r="H70" s="238"/>
      <c r="I70" s="238"/>
      <c r="J70" s="238"/>
      <c r="K70" s="79"/>
      <c r="P70" s="79"/>
      <c r="Q70" s="83"/>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c r="IW70"/>
      <c r="IX70"/>
      <c r="IY70"/>
      <c r="IZ70"/>
      <c r="JA70"/>
      <c r="JB70"/>
      <c r="JC70"/>
      <c r="JD70"/>
      <c r="JE70"/>
      <c r="JF70"/>
      <c r="JG70"/>
      <c r="JH70"/>
      <c r="JI70"/>
      <c r="JJ70"/>
      <c r="JK70"/>
      <c r="JL70"/>
      <c r="JM70"/>
      <c r="JN70"/>
      <c r="JO70"/>
      <c r="JP70"/>
      <c r="JQ70"/>
      <c r="JR70"/>
      <c r="JS70"/>
      <c r="JT70"/>
      <c r="JU70"/>
      <c r="JV70"/>
      <c r="JW70"/>
      <c r="JX70"/>
      <c r="JY70"/>
      <c r="JZ70"/>
      <c r="KA70"/>
      <c r="KB70"/>
      <c r="KC70"/>
      <c r="KD70"/>
      <c r="KE70"/>
      <c r="KF70"/>
      <c r="KG70"/>
      <c r="KH70"/>
      <c r="KI70"/>
      <c r="KJ70"/>
      <c r="KK70"/>
      <c r="KL70"/>
      <c r="KM70"/>
      <c r="KN70"/>
      <c r="KO70"/>
      <c r="KP70"/>
      <c r="KQ70"/>
      <c r="KR70"/>
      <c r="KS70"/>
      <c r="KT70"/>
      <c r="KU70"/>
      <c r="KV70"/>
      <c r="KW70"/>
      <c r="KX70"/>
      <c r="KY70"/>
      <c r="KZ70"/>
      <c r="LA70"/>
      <c r="LB70"/>
      <c r="LC70"/>
      <c r="LD70"/>
      <c r="LE70"/>
      <c r="LF70"/>
      <c r="LG70"/>
      <c r="LH70"/>
      <c r="LI70"/>
      <c r="LJ70"/>
      <c r="LK70"/>
      <c r="LL70"/>
      <c r="LM70"/>
      <c r="LN70"/>
      <c r="LO70"/>
      <c r="LP70"/>
      <c r="LQ70"/>
      <c r="LR70"/>
      <c r="LS70"/>
      <c r="LT70"/>
      <c r="LU70"/>
      <c r="LV70"/>
      <c r="LW70"/>
      <c r="LX70"/>
      <c r="LY70"/>
      <c r="LZ70"/>
      <c r="MA70"/>
      <c r="MB70"/>
      <c r="MC70"/>
      <c r="MD70"/>
      <c r="ME70"/>
      <c r="MF70"/>
      <c r="MG70"/>
      <c r="MH70"/>
      <c r="MI70"/>
      <c r="MJ70"/>
      <c r="MK70"/>
      <c r="ML70"/>
      <c r="MM70"/>
      <c r="MN70"/>
      <c r="MO70"/>
      <c r="MP70"/>
      <c r="MQ70"/>
      <c r="MR70"/>
      <c r="MS70"/>
      <c r="MT70"/>
      <c r="MU70"/>
      <c r="MV70"/>
      <c r="MW70"/>
      <c r="MX70"/>
      <c r="MY70"/>
      <c r="MZ70"/>
      <c r="NA70"/>
      <c r="NB70"/>
      <c r="NC70"/>
      <c r="ND70"/>
      <c r="NE70"/>
      <c r="NF70"/>
      <c r="NG70"/>
      <c r="NH70"/>
      <c r="NI70"/>
      <c r="NJ70"/>
      <c r="NK70"/>
      <c r="NL70"/>
      <c r="NM70"/>
      <c r="NN70"/>
      <c r="NO70"/>
      <c r="NP70"/>
      <c r="NQ70"/>
      <c r="NR70"/>
      <c r="NS70"/>
      <c r="NT70"/>
      <c r="NU70"/>
      <c r="NV70"/>
      <c r="NW70"/>
      <c r="NX70"/>
      <c r="NY70"/>
      <c r="NZ70"/>
      <c r="OA70"/>
      <c r="OB70"/>
      <c r="OC70"/>
      <c r="OD70"/>
      <c r="OE70"/>
      <c r="OF70"/>
      <c r="OG70"/>
      <c r="OH70"/>
      <c r="OI70"/>
      <c r="OJ70"/>
      <c r="OK70"/>
      <c r="OL70"/>
      <c r="OM70"/>
      <c r="ON70"/>
      <c r="OO70"/>
      <c r="OP70"/>
      <c r="OQ70"/>
      <c r="OR70"/>
      <c r="OS70"/>
      <c r="OT70"/>
      <c r="OU70"/>
      <c r="OV70"/>
      <c r="OW70"/>
      <c r="OX70"/>
      <c r="OY70"/>
      <c r="OZ70"/>
      <c r="PA70"/>
      <c r="PB70"/>
      <c r="PC70"/>
      <c r="PD70"/>
      <c r="PE70"/>
      <c r="PF70"/>
      <c r="PG70"/>
      <c r="PH70"/>
      <c r="PI70"/>
      <c r="PJ70"/>
      <c r="PK70"/>
      <c r="PL70"/>
      <c r="PM70"/>
      <c r="PN70"/>
      <c r="PO70"/>
      <c r="PP70"/>
      <c r="PQ70"/>
      <c r="PR70"/>
      <c r="PS70"/>
      <c r="PT70"/>
      <c r="PU70"/>
      <c r="PV70"/>
      <c r="PW70"/>
      <c r="PX70"/>
      <c r="PY70"/>
      <c r="PZ70"/>
      <c r="QA70"/>
      <c r="QB70"/>
      <c r="QC70"/>
      <c r="QD70"/>
      <c r="QE70"/>
      <c r="QF70"/>
      <c r="QG70"/>
      <c r="QH70"/>
      <c r="QI70"/>
      <c r="QJ70"/>
      <c r="QK70"/>
      <c r="QL70"/>
      <c r="QM70"/>
      <c r="QN70"/>
      <c r="QO70"/>
      <c r="QP70"/>
      <c r="QQ70"/>
      <c r="QR70"/>
      <c r="QS70"/>
      <c r="QT70"/>
      <c r="QU70"/>
      <c r="QV70"/>
      <c r="QW70"/>
      <c r="QX70"/>
      <c r="QY70"/>
      <c r="QZ70"/>
      <c r="RA70"/>
      <c r="RB70"/>
      <c r="RC70"/>
      <c r="RD70"/>
      <c r="RE70"/>
      <c r="RF70"/>
      <c r="RG70"/>
      <c r="RH70"/>
      <c r="RI70"/>
      <c r="RJ70"/>
      <c r="RK70"/>
      <c r="RL70"/>
      <c r="RM70"/>
      <c r="RN70"/>
      <c r="RO70"/>
      <c r="RP70"/>
      <c r="RQ70"/>
      <c r="RR70"/>
      <c r="RS70"/>
      <c r="RT70"/>
      <c r="RU70"/>
      <c r="RV70"/>
      <c r="RW70"/>
      <c r="RX70"/>
      <c r="RY70"/>
      <c r="RZ70"/>
      <c r="SA70"/>
      <c r="SB70"/>
      <c r="SC70"/>
      <c r="SD70"/>
      <c r="SE70"/>
      <c r="SF70"/>
      <c r="SG70"/>
      <c r="SH70"/>
      <c r="SI70"/>
      <c r="SJ70"/>
      <c r="SK70"/>
      <c r="SL70"/>
      <c r="SM70"/>
      <c r="SN70"/>
      <c r="SO70"/>
      <c r="SP70"/>
      <c r="SQ70"/>
      <c r="SR70"/>
      <c r="SS70"/>
      <c r="ST70"/>
      <c r="SU70"/>
      <c r="SV70"/>
      <c r="SW70"/>
      <c r="SX70"/>
      <c r="SY70"/>
      <c r="SZ70"/>
      <c r="TA70"/>
      <c r="TB70"/>
      <c r="TC70"/>
      <c r="TD70"/>
      <c r="TE70"/>
      <c r="TF70"/>
      <c r="TG70"/>
      <c r="TH70"/>
      <c r="TI70"/>
      <c r="TJ70"/>
      <c r="TK70"/>
      <c r="TL70"/>
      <c r="TM70"/>
      <c r="TN70"/>
      <c r="TO70"/>
      <c r="TP70"/>
      <c r="TQ70"/>
      <c r="TR70"/>
      <c r="TS70"/>
      <c r="TT70"/>
      <c r="TU70"/>
      <c r="TV70"/>
      <c r="TW70"/>
      <c r="TX70"/>
      <c r="TY70"/>
      <c r="TZ70"/>
      <c r="UA70"/>
      <c r="UB70"/>
      <c r="UC70"/>
      <c r="UD70"/>
      <c r="UE70"/>
      <c r="UF70"/>
      <c r="UG70"/>
      <c r="UH70"/>
      <c r="UI70"/>
      <c r="UJ70"/>
      <c r="UK70"/>
      <c r="UL70"/>
      <c r="UM70"/>
      <c r="UN70"/>
      <c r="UO70"/>
      <c r="UP70"/>
      <c r="UQ70"/>
      <c r="UR70"/>
      <c r="US70"/>
      <c r="UT70"/>
      <c r="UU70"/>
      <c r="UV70"/>
      <c r="UW70"/>
      <c r="UX70"/>
      <c r="UY70"/>
      <c r="UZ70"/>
      <c r="VA70"/>
      <c r="VB70"/>
      <c r="VC70"/>
      <c r="VD70"/>
      <c r="VE70"/>
      <c r="VF70"/>
      <c r="VG70"/>
      <c r="VH70"/>
      <c r="VI70"/>
      <c r="VJ70"/>
      <c r="VK70"/>
      <c r="VL70"/>
      <c r="VM70"/>
      <c r="VN70"/>
      <c r="VO70"/>
      <c r="VP70"/>
      <c r="VQ70"/>
      <c r="VR70"/>
      <c r="VS70"/>
      <c r="VT70"/>
      <c r="VU70"/>
      <c r="VV70"/>
      <c r="VW70"/>
      <c r="VX70"/>
      <c r="VY70"/>
      <c r="VZ70"/>
      <c r="WA70"/>
      <c r="WB70"/>
      <c r="WC70"/>
      <c r="WD70"/>
      <c r="WE70"/>
      <c r="WF70"/>
      <c r="WG70"/>
      <c r="WH70"/>
      <c r="WI70"/>
      <c r="WJ70"/>
      <c r="WK70"/>
      <c r="WL70"/>
      <c r="WM70"/>
      <c r="WN70"/>
      <c r="WO70"/>
      <c r="WP70"/>
      <c r="WQ70"/>
      <c r="WR70"/>
      <c r="WS70"/>
      <c r="WT70"/>
      <c r="WU70"/>
      <c r="WV70"/>
      <c r="WW70"/>
      <c r="WX70"/>
      <c r="WY70"/>
      <c r="WZ70"/>
      <c r="XA70"/>
      <c r="XB70"/>
      <c r="XC70"/>
      <c r="XD70"/>
      <c r="XE70"/>
      <c r="XF70"/>
      <c r="XG70"/>
      <c r="XH70"/>
      <c r="XI70"/>
      <c r="XJ70"/>
      <c r="XK70"/>
      <c r="XL70"/>
      <c r="XM70"/>
      <c r="XN70"/>
      <c r="XO70"/>
      <c r="XP70"/>
      <c r="XQ70"/>
      <c r="XR70"/>
      <c r="XS70"/>
      <c r="XT70"/>
      <c r="XU70"/>
      <c r="XV70"/>
      <c r="XW70"/>
      <c r="XX70"/>
      <c r="XY70"/>
      <c r="XZ70"/>
      <c r="YA70"/>
      <c r="YB70"/>
      <c r="YC70"/>
      <c r="YD70"/>
      <c r="YE70"/>
      <c r="YF70"/>
      <c r="YG70"/>
      <c r="YH70"/>
      <c r="YI70"/>
      <c r="YJ70"/>
      <c r="YK70"/>
      <c r="YL70"/>
      <c r="YM70"/>
      <c r="YN70"/>
      <c r="YO70"/>
      <c r="YP70"/>
      <c r="YQ70"/>
      <c r="YR70"/>
      <c r="YS70"/>
      <c r="YT70"/>
      <c r="YU70"/>
      <c r="YV70"/>
      <c r="YW70"/>
      <c r="YX70"/>
      <c r="YY70"/>
      <c r="YZ70"/>
      <c r="ZA70"/>
      <c r="ZB70"/>
      <c r="ZC70"/>
      <c r="ZD70"/>
      <c r="ZE70"/>
      <c r="ZF70"/>
      <c r="ZG70"/>
      <c r="ZH70"/>
      <c r="ZI70"/>
      <c r="ZJ70"/>
      <c r="ZK70"/>
      <c r="ZL70"/>
      <c r="ZM70"/>
      <c r="ZN70"/>
      <c r="ZO70"/>
      <c r="ZP70"/>
      <c r="ZQ70"/>
      <c r="ZR70"/>
      <c r="ZS70"/>
      <c r="ZT70"/>
      <c r="ZU70"/>
      <c r="ZV70"/>
      <c r="ZW70"/>
      <c r="ZX70"/>
      <c r="ZY70"/>
      <c r="ZZ70"/>
      <c r="AAA70"/>
      <c r="AAB70"/>
      <c r="AAC70"/>
      <c r="AAD70"/>
      <c r="AAE70"/>
      <c r="AAF70"/>
      <c r="AAG70"/>
      <c r="AAH70"/>
      <c r="AAI70"/>
      <c r="AAJ70"/>
      <c r="AAK70"/>
      <c r="AAL70"/>
      <c r="AAM70"/>
      <c r="AAN70"/>
      <c r="AAO70"/>
      <c r="AAP70"/>
      <c r="AAQ70"/>
      <c r="AAR70"/>
      <c r="AAS70"/>
      <c r="AAT70"/>
      <c r="AAU70"/>
      <c r="AAV70"/>
      <c r="AAW70"/>
      <c r="AAX70"/>
      <c r="AAY70"/>
      <c r="AAZ70"/>
      <c r="ABA70"/>
      <c r="ABB70"/>
      <c r="ABC70"/>
      <c r="ABD70"/>
      <c r="ABE70"/>
      <c r="ABF70"/>
      <c r="ABG70"/>
      <c r="ABH70"/>
      <c r="ABI70"/>
      <c r="ABJ70"/>
      <c r="ABK70"/>
      <c r="ABL70"/>
      <c r="ABM70"/>
      <c r="ABN70"/>
      <c r="ABO70"/>
      <c r="ABP70"/>
      <c r="ABQ70"/>
      <c r="ABR70"/>
      <c r="ABS70"/>
      <c r="ABT70"/>
      <c r="ABU70"/>
      <c r="ABV70"/>
      <c r="ABW70"/>
      <c r="ABX70"/>
      <c r="ABY70"/>
      <c r="ABZ70"/>
      <c r="ACA70"/>
      <c r="ACB70"/>
      <c r="ACC70"/>
      <c r="ACD70"/>
      <c r="ACE70"/>
      <c r="ACF70"/>
      <c r="ACG70"/>
      <c r="ACH70"/>
      <c r="ACI70"/>
      <c r="ACJ70"/>
      <c r="ACK70"/>
      <c r="ACL70"/>
      <c r="ACM70"/>
      <c r="ACN70"/>
      <c r="ACO70"/>
      <c r="ACP70"/>
      <c r="ACQ70"/>
      <c r="ACR70"/>
      <c r="ACS70"/>
      <c r="ACT70"/>
      <c r="ACU70"/>
      <c r="ACV70"/>
      <c r="ACW70"/>
      <c r="ACX70"/>
      <c r="ACY70"/>
      <c r="ACZ70"/>
      <c r="ADA70"/>
      <c r="ADB70"/>
      <c r="ADC70"/>
      <c r="ADD70"/>
      <c r="ADE70"/>
      <c r="ADF70"/>
      <c r="ADG70"/>
      <c r="ADH70"/>
      <c r="ADI70"/>
      <c r="ADJ70"/>
      <c r="ADK70"/>
      <c r="ADL70"/>
      <c r="ADM70"/>
      <c r="ADN70"/>
      <c r="ADO70"/>
      <c r="ADP70"/>
      <c r="ADQ70"/>
      <c r="ADR70"/>
      <c r="ADS70"/>
      <c r="ADT70"/>
      <c r="ADU70"/>
      <c r="ADV70"/>
      <c r="ADW70"/>
      <c r="ADX70"/>
      <c r="ADY70"/>
      <c r="ADZ70"/>
      <c r="AEA70"/>
      <c r="AEB70"/>
      <c r="AEC70"/>
      <c r="AED70"/>
      <c r="AEE70"/>
      <c r="AEF70"/>
      <c r="AEG70"/>
      <c r="AEH70"/>
      <c r="AEI70"/>
      <c r="AEJ70"/>
      <c r="AEK70"/>
      <c r="AEL70"/>
      <c r="AEM70"/>
      <c r="AEN70"/>
      <c r="AEO70"/>
      <c r="AEP70"/>
      <c r="AEQ70"/>
      <c r="AER70"/>
      <c r="AES70"/>
      <c r="AET70"/>
      <c r="AEU70"/>
      <c r="AEV70"/>
      <c r="AEW70"/>
      <c r="AEX70"/>
      <c r="AEY70"/>
      <c r="AEZ70"/>
      <c r="AFA70"/>
      <c r="AFB70"/>
      <c r="AFC70"/>
      <c r="AFD70"/>
      <c r="AFE70"/>
      <c r="AFF70"/>
      <c r="AFG70"/>
      <c r="AFH70"/>
      <c r="AFI70"/>
      <c r="AFJ70"/>
      <c r="AFK70"/>
      <c r="AFL70"/>
      <c r="AFM70"/>
      <c r="AFN70"/>
      <c r="AFO70"/>
      <c r="AFP70"/>
      <c r="AFQ70"/>
      <c r="AFR70"/>
      <c r="AFS70"/>
      <c r="AFT70"/>
      <c r="AFU70"/>
      <c r="AFV70"/>
      <c r="AFW70"/>
      <c r="AFX70"/>
      <c r="AFY70"/>
      <c r="AFZ70"/>
      <c r="AGA70"/>
      <c r="AGB70"/>
      <c r="AGC70"/>
      <c r="AGD70"/>
      <c r="AGE70"/>
      <c r="AGF70"/>
      <c r="AGG70"/>
      <c r="AGH70"/>
      <c r="AGI70"/>
      <c r="AGJ70"/>
      <c r="AGK70"/>
      <c r="AGL70"/>
      <c r="AGM70"/>
      <c r="AGN70"/>
      <c r="AGO70"/>
      <c r="AGP70"/>
      <c r="AGQ70"/>
      <c r="AGR70"/>
      <c r="AGS70"/>
      <c r="AGT70"/>
      <c r="AGU70"/>
      <c r="AGV70"/>
      <c r="AGW70"/>
      <c r="AGX70"/>
      <c r="AGY70"/>
      <c r="AGZ70"/>
      <c r="AHA70"/>
      <c r="AHB70"/>
      <c r="AHC70"/>
      <c r="AHD70"/>
      <c r="AHE70"/>
      <c r="AHF70"/>
      <c r="AHG70"/>
      <c r="AHH70"/>
      <c r="AHI70"/>
      <c r="AHJ70"/>
      <c r="AHK70"/>
      <c r="AHL70"/>
      <c r="AHM70"/>
      <c r="AHN70"/>
      <c r="AHO70"/>
      <c r="AHP70"/>
      <c r="AHQ70"/>
      <c r="AHR70"/>
      <c r="AHS70"/>
      <c r="AHT70"/>
      <c r="AHU70"/>
      <c r="AHV70"/>
      <c r="AHW70"/>
      <c r="AHX70"/>
      <c r="AHY70"/>
      <c r="AHZ70"/>
      <c r="AIA70"/>
      <c r="AIB70"/>
      <c r="AIC70"/>
      <c r="AID70"/>
      <c r="AIE70"/>
      <c r="AIF70"/>
      <c r="AIG70"/>
      <c r="AIH70"/>
      <c r="AII70"/>
      <c r="AIJ70"/>
      <c r="AIK70"/>
      <c r="AIL70"/>
      <c r="AIM70"/>
      <c r="AIN70"/>
      <c r="AIO70"/>
      <c r="AIP70"/>
      <c r="AIQ70"/>
      <c r="AIR70"/>
      <c r="AIS70"/>
      <c r="AIT70"/>
      <c r="AIU70"/>
      <c r="AIV70"/>
      <c r="AIW70"/>
      <c r="AIX70"/>
      <c r="AIY70"/>
      <c r="AIZ70"/>
      <c r="AJA70"/>
      <c r="AJB70"/>
      <c r="AJC70"/>
      <c r="AJD70"/>
      <c r="AJE70"/>
      <c r="AJF70"/>
      <c r="AJG70"/>
      <c r="AJH70"/>
      <c r="AJI70"/>
      <c r="AJJ70"/>
      <c r="AJK70"/>
      <c r="AJL70"/>
      <c r="AJM70"/>
      <c r="AJN70"/>
      <c r="AJO70"/>
      <c r="AJP70"/>
      <c r="AJQ70"/>
      <c r="AJR70"/>
      <c r="AJS70"/>
      <c r="AJT70"/>
      <c r="AJU70"/>
      <c r="AJV70"/>
      <c r="AJW70"/>
      <c r="AJX70"/>
      <c r="AJY70"/>
      <c r="AJZ70"/>
      <c r="AKA70"/>
      <c r="AKB70"/>
      <c r="AKC70"/>
      <c r="AKD70"/>
      <c r="AKE70"/>
      <c r="AKF70"/>
      <c r="AKG70"/>
      <c r="AKH70"/>
      <c r="AKI70"/>
      <c r="AKJ70"/>
      <c r="AKK70"/>
      <c r="AKL70"/>
      <c r="AKM70"/>
      <c r="AKN70"/>
      <c r="AKO70"/>
      <c r="AKP70"/>
      <c r="AKQ70"/>
      <c r="AKR70"/>
      <c r="AKS70"/>
      <c r="AKT70"/>
      <c r="AKU70"/>
      <c r="AKV70"/>
      <c r="AKW70"/>
      <c r="AKX70"/>
      <c r="AKY70"/>
      <c r="AKZ70"/>
      <c r="ALA70"/>
      <c r="ALB70"/>
      <c r="ALC70"/>
      <c r="ALD70"/>
      <c r="ALE70"/>
      <c r="ALF70"/>
      <c r="ALG70"/>
      <c r="ALH70"/>
      <c r="ALI70"/>
      <c r="ALJ70"/>
      <c r="ALK70"/>
      <c r="ALL70"/>
      <c r="ALM70"/>
      <c r="ALN70"/>
      <c r="ALO70"/>
      <c r="ALP70"/>
      <c r="ALQ70"/>
      <c r="ALR70"/>
      <c r="ALS70"/>
      <c r="ALT70"/>
      <c r="ALU70"/>
      <c r="ALV70"/>
      <c r="ALW70"/>
      <c r="ALX70"/>
      <c r="ALY70"/>
      <c r="ALZ70"/>
      <c r="AMA70"/>
      <c r="AMB70"/>
      <c r="AMC70"/>
      <c r="AMD70"/>
      <c r="AME70"/>
      <c r="AMF70"/>
      <c r="AMG70"/>
      <c r="AMH70"/>
      <c r="AMI70"/>
      <c r="AMJ70"/>
      <c r="AMK70"/>
    </row>
    <row r="71" spans="1:1025" ht="8.1" customHeight="1" x14ac:dyDescent="0.25">
      <c r="A71" s="46"/>
      <c r="B71" s="46"/>
      <c r="C71" s="46"/>
      <c r="D71" s="46"/>
      <c r="E71" s="46"/>
      <c r="F71" s="46"/>
      <c r="G71" s="46"/>
      <c r="H71" s="46"/>
      <c r="I71" s="46"/>
      <c r="J71" s="46"/>
      <c r="K71" s="79"/>
      <c r="P71" s="79"/>
      <c r="Q71" s="83"/>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c r="IW71"/>
      <c r="IX71"/>
      <c r="IY71"/>
      <c r="IZ71"/>
      <c r="JA71"/>
      <c r="JB71"/>
      <c r="JC71"/>
      <c r="JD71"/>
      <c r="JE71"/>
      <c r="JF71"/>
      <c r="JG71"/>
      <c r="JH71"/>
      <c r="JI71"/>
      <c r="JJ71"/>
      <c r="JK71"/>
      <c r="JL71"/>
      <c r="JM71"/>
      <c r="JN71"/>
      <c r="JO71"/>
      <c r="JP71"/>
      <c r="JQ71"/>
      <c r="JR71"/>
      <c r="JS71"/>
      <c r="JT71"/>
      <c r="JU71"/>
      <c r="JV71"/>
      <c r="JW71"/>
      <c r="JX71"/>
      <c r="JY71"/>
      <c r="JZ71"/>
      <c r="KA71"/>
      <c r="KB71"/>
      <c r="KC71"/>
      <c r="KD71"/>
      <c r="KE71"/>
      <c r="KF71"/>
      <c r="KG71"/>
      <c r="KH71"/>
      <c r="KI71"/>
      <c r="KJ71"/>
      <c r="KK71"/>
      <c r="KL71"/>
      <c r="KM71"/>
      <c r="KN71"/>
      <c r="KO71"/>
      <c r="KP71"/>
      <c r="KQ71"/>
      <c r="KR71"/>
      <c r="KS71"/>
      <c r="KT71"/>
      <c r="KU71"/>
      <c r="KV71"/>
      <c r="KW71"/>
      <c r="KX71"/>
      <c r="KY71"/>
      <c r="KZ71"/>
      <c r="LA71"/>
      <c r="LB71"/>
      <c r="LC71"/>
      <c r="LD71"/>
      <c r="LE71"/>
      <c r="LF71"/>
      <c r="LG71"/>
      <c r="LH71"/>
      <c r="LI71"/>
      <c r="LJ71"/>
      <c r="LK71"/>
      <c r="LL71"/>
      <c r="LM71"/>
      <c r="LN71"/>
      <c r="LO71"/>
      <c r="LP71"/>
      <c r="LQ71"/>
      <c r="LR71"/>
      <c r="LS71"/>
      <c r="LT71"/>
      <c r="LU71"/>
      <c r="LV71"/>
      <c r="LW71"/>
      <c r="LX71"/>
      <c r="LY71"/>
      <c r="LZ71"/>
      <c r="MA71"/>
      <c r="MB71"/>
      <c r="MC71"/>
      <c r="MD71"/>
      <c r="ME71"/>
      <c r="MF71"/>
      <c r="MG71"/>
      <c r="MH71"/>
      <c r="MI71"/>
      <c r="MJ71"/>
      <c r="MK71"/>
      <c r="ML71"/>
      <c r="MM71"/>
      <c r="MN71"/>
      <c r="MO71"/>
      <c r="MP71"/>
      <c r="MQ71"/>
      <c r="MR71"/>
      <c r="MS71"/>
      <c r="MT71"/>
      <c r="MU71"/>
      <c r="MV71"/>
      <c r="MW71"/>
      <c r="MX71"/>
      <c r="MY71"/>
      <c r="MZ71"/>
      <c r="NA71"/>
      <c r="NB71"/>
      <c r="NC71"/>
      <c r="ND71"/>
      <c r="NE71"/>
      <c r="NF71"/>
      <c r="NG71"/>
      <c r="NH71"/>
      <c r="NI71"/>
      <c r="NJ71"/>
      <c r="NK71"/>
      <c r="NL71"/>
      <c r="NM71"/>
      <c r="NN71"/>
      <c r="NO71"/>
      <c r="NP71"/>
      <c r="NQ71"/>
      <c r="NR71"/>
      <c r="NS71"/>
      <c r="NT71"/>
      <c r="NU71"/>
      <c r="NV71"/>
      <c r="NW71"/>
      <c r="NX71"/>
      <c r="NY71"/>
      <c r="NZ71"/>
      <c r="OA71"/>
      <c r="OB71"/>
      <c r="OC71"/>
      <c r="OD71"/>
      <c r="OE71"/>
      <c r="OF71"/>
      <c r="OG71"/>
      <c r="OH71"/>
      <c r="OI71"/>
      <c r="OJ71"/>
      <c r="OK71"/>
      <c r="OL71"/>
      <c r="OM71"/>
      <c r="ON71"/>
      <c r="OO71"/>
      <c r="OP71"/>
      <c r="OQ71"/>
      <c r="OR71"/>
      <c r="OS71"/>
      <c r="OT71"/>
      <c r="OU71"/>
      <c r="OV71"/>
      <c r="OW71"/>
      <c r="OX71"/>
      <c r="OY71"/>
      <c r="OZ71"/>
      <c r="PA71"/>
      <c r="PB71"/>
      <c r="PC71"/>
      <c r="PD71"/>
      <c r="PE71"/>
      <c r="PF71"/>
      <c r="PG71"/>
      <c r="PH71"/>
      <c r="PI71"/>
      <c r="PJ71"/>
      <c r="PK71"/>
      <c r="PL71"/>
      <c r="PM71"/>
      <c r="PN71"/>
      <c r="PO71"/>
      <c r="PP71"/>
      <c r="PQ71"/>
      <c r="PR71"/>
      <c r="PS71"/>
      <c r="PT71"/>
      <c r="PU71"/>
      <c r="PV71"/>
      <c r="PW71"/>
      <c r="PX71"/>
      <c r="PY71"/>
      <c r="PZ71"/>
      <c r="QA71"/>
      <c r="QB71"/>
      <c r="QC71"/>
      <c r="QD71"/>
      <c r="QE71"/>
      <c r="QF71"/>
      <c r="QG71"/>
      <c r="QH71"/>
      <c r="QI71"/>
      <c r="QJ71"/>
      <c r="QK71"/>
      <c r="QL71"/>
      <c r="QM71"/>
      <c r="QN71"/>
      <c r="QO71"/>
      <c r="QP71"/>
      <c r="QQ71"/>
      <c r="QR71"/>
      <c r="QS71"/>
      <c r="QT71"/>
      <c r="QU71"/>
      <c r="QV71"/>
      <c r="QW71"/>
      <c r="QX71"/>
      <c r="QY71"/>
      <c r="QZ71"/>
      <c r="RA71"/>
      <c r="RB71"/>
      <c r="RC71"/>
      <c r="RD71"/>
      <c r="RE71"/>
      <c r="RF71"/>
      <c r="RG71"/>
      <c r="RH71"/>
      <c r="RI71"/>
      <c r="RJ71"/>
      <c r="RK71"/>
      <c r="RL71"/>
      <c r="RM71"/>
      <c r="RN71"/>
      <c r="RO71"/>
      <c r="RP71"/>
      <c r="RQ71"/>
      <c r="RR71"/>
      <c r="RS71"/>
      <c r="RT71"/>
      <c r="RU71"/>
      <c r="RV71"/>
      <c r="RW71"/>
      <c r="RX71"/>
      <c r="RY71"/>
      <c r="RZ71"/>
      <c r="SA71"/>
      <c r="SB71"/>
      <c r="SC71"/>
      <c r="SD71"/>
      <c r="SE71"/>
      <c r="SF71"/>
      <c r="SG71"/>
      <c r="SH71"/>
      <c r="SI71"/>
      <c r="SJ71"/>
      <c r="SK71"/>
      <c r="SL71"/>
      <c r="SM71"/>
      <c r="SN71"/>
      <c r="SO71"/>
      <c r="SP71"/>
      <c r="SQ71"/>
      <c r="SR71"/>
      <c r="SS71"/>
      <c r="ST71"/>
      <c r="SU71"/>
      <c r="SV71"/>
      <c r="SW71"/>
      <c r="SX71"/>
      <c r="SY71"/>
      <c r="SZ71"/>
      <c r="TA71"/>
      <c r="TB71"/>
      <c r="TC71"/>
      <c r="TD71"/>
      <c r="TE71"/>
      <c r="TF71"/>
      <c r="TG71"/>
      <c r="TH71"/>
      <c r="TI71"/>
      <c r="TJ71"/>
      <c r="TK71"/>
      <c r="TL71"/>
      <c r="TM71"/>
      <c r="TN71"/>
      <c r="TO71"/>
      <c r="TP71"/>
      <c r="TQ71"/>
      <c r="TR71"/>
      <c r="TS71"/>
      <c r="TT71"/>
      <c r="TU71"/>
      <c r="TV71"/>
      <c r="TW71"/>
      <c r="TX71"/>
      <c r="TY71"/>
      <c r="TZ71"/>
      <c r="UA71"/>
      <c r="UB71"/>
      <c r="UC71"/>
      <c r="UD71"/>
      <c r="UE71"/>
      <c r="UF71"/>
      <c r="UG71"/>
      <c r="UH71"/>
      <c r="UI71"/>
      <c r="UJ71"/>
      <c r="UK71"/>
      <c r="UL71"/>
      <c r="UM71"/>
      <c r="UN71"/>
      <c r="UO71"/>
      <c r="UP71"/>
      <c r="UQ71"/>
      <c r="UR71"/>
      <c r="US71"/>
      <c r="UT71"/>
      <c r="UU71"/>
      <c r="UV71"/>
      <c r="UW71"/>
      <c r="UX71"/>
      <c r="UY71"/>
      <c r="UZ71"/>
      <c r="VA71"/>
      <c r="VB71"/>
      <c r="VC71"/>
      <c r="VD71"/>
      <c r="VE71"/>
      <c r="VF71"/>
      <c r="VG71"/>
      <c r="VH71"/>
      <c r="VI71"/>
      <c r="VJ71"/>
      <c r="VK71"/>
      <c r="VL71"/>
      <c r="VM71"/>
      <c r="VN71"/>
      <c r="VO71"/>
      <c r="VP71"/>
      <c r="VQ71"/>
      <c r="VR71"/>
      <c r="VS71"/>
      <c r="VT71"/>
      <c r="VU71"/>
      <c r="VV71"/>
      <c r="VW71"/>
      <c r="VX71"/>
      <c r="VY71"/>
      <c r="VZ71"/>
      <c r="WA71"/>
      <c r="WB71"/>
      <c r="WC71"/>
      <c r="WD71"/>
      <c r="WE71"/>
      <c r="WF71"/>
      <c r="WG71"/>
      <c r="WH71"/>
      <c r="WI71"/>
      <c r="WJ71"/>
      <c r="WK71"/>
      <c r="WL71"/>
      <c r="WM71"/>
      <c r="WN71"/>
      <c r="WO71"/>
      <c r="WP71"/>
      <c r="WQ71"/>
      <c r="WR71"/>
      <c r="WS71"/>
      <c r="WT71"/>
      <c r="WU71"/>
      <c r="WV71"/>
      <c r="WW71"/>
      <c r="WX71"/>
      <c r="WY71"/>
      <c r="WZ71"/>
      <c r="XA71"/>
      <c r="XB71"/>
      <c r="XC71"/>
      <c r="XD71"/>
      <c r="XE71"/>
      <c r="XF71"/>
      <c r="XG71"/>
      <c r="XH71"/>
      <c r="XI71"/>
      <c r="XJ71"/>
      <c r="XK71"/>
      <c r="XL71"/>
      <c r="XM71"/>
      <c r="XN71"/>
      <c r="XO71"/>
      <c r="XP71"/>
      <c r="XQ71"/>
      <c r="XR71"/>
      <c r="XS71"/>
      <c r="XT71"/>
      <c r="XU71"/>
      <c r="XV71"/>
      <c r="XW71"/>
      <c r="XX71"/>
      <c r="XY71"/>
      <c r="XZ71"/>
      <c r="YA71"/>
      <c r="YB71"/>
      <c r="YC71"/>
      <c r="YD71"/>
      <c r="YE71"/>
      <c r="YF71"/>
      <c r="YG71"/>
      <c r="YH71"/>
      <c r="YI71"/>
      <c r="YJ71"/>
      <c r="YK71"/>
      <c r="YL71"/>
      <c r="YM71"/>
      <c r="YN71"/>
      <c r="YO71"/>
      <c r="YP71"/>
      <c r="YQ71"/>
      <c r="YR71"/>
      <c r="YS71"/>
      <c r="YT71"/>
      <c r="YU71"/>
      <c r="YV71"/>
      <c r="YW71"/>
      <c r="YX71"/>
      <c r="YY71"/>
      <c r="YZ71"/>
      <c r="ZA71"/>
      <c r="ZB71"/>
      <c r="ZC71"/>
      <c r="ZD71"/>
      <c r="ZE71"/>
      <c r="ZF71"/>
      <c r="ZG71"/>
      <c r="ZH71"/>
      <c r="ZI71"/>
      <c r="ZJ71"/>
      <c r="ZK71"/>
      <c r="ZL71"/>
      <c r="ZM71"/>
      <c r="ZN71"/>
      <c r="ZO71"/>
      <c r="ZP71"/>
      <c r="ZQ71"/>
      <c r="ZR71"/>
      <c r="ZS71"/>
      <c r="ZT71"/>
      <c r="ZU71"/>
      <c r="ZV71"/>
      <c r="ZW71"/>
      <c r="ZX71"/>
      <c r="ZY71"/>
      <c r="ZZ71"/>
      <c r="AAA71"/>
      <c r="AAB71"/>
      <c r="AAC71"/>
      <c r="AAD71"/>
      <c r="AAE71"/>
      <c r="AAF71"/>
      <c r="AAG71"/>
      <c r="AAH71"/>
      <c r="AAI71"/>
      <c r="AAJ71"/>
      <c r="AAK71"/>
      <c r="AAL71"/>
      <c r="AAM71"/>
      <c r="AAN71"/>
      <c r="AAO71"/>
      <c r="AAP71"/>
      <c r="AAQ71"/>
      <c r="AAR71"/>
      <c r="AAS71"/>
      <c r="AAT71"/>
      <c r="AAU71"/>
      <c r="AAV71"/>
      <c r="AAW71"/>
      <c r="AAX71"/>
      <c r="AAY71"/>
      <c r="AAZ71"/>
      <c r="ABA71"/>
      <c r="ABB71"/>
      <c r="ABC71"/>
      <c r="ABD71"/>
      <c r="ABE71"/>
      <c r="ABF71"/>
      <c r="ABG71"/>
      <c r="ABH71"/>
      <c r="ABI71"/>
      <c r="ABJ71"/>
      <c r="ABK71"/>
      <c r="ABL71"/>
      <c r="ABM71"/>
      <c r="ABN71"/>
      <c r="ABO71"/>
      <c r="ABP71"/>
      <c r="ABQ71"/>
      <c r="ABR71"/>
      <c r="ABS71"/>
      <c r="ABT71"/>
      <c r="ABU71"/>
      <c r="ABV71"/>
      <c r="ABW71"/>
      <c r="ABX71"/>
      <c r="ABY71"/>
      <c r="ABZ71"/>
      <c r="ACA71"/>
      <c r="ACB71"/>
      <c r="ACC71"/>
      <c r="ACD71"/>
      <c r="ACE71"/>
      <c r="ACF71"/>
      <c r="ACG71"/>
      <c r="ACH71"/>
      <c r="ACI71"/>
      <c r="ACJ71"/>
      <c r="ACK71"/>
      <c r="ACL71"/>
      <c r="ACM71"/>
      <c r="ACN71"/>
      <c r="ACO71"/>
      <c r="ACP71"/>
      <c r="ACQ71"/>
      <c r="ACR71"/>
      <c r="ACS71"/>
      <c r="ACT71"/>
      <c r="ACU71"/>
      <c r="ACV71"/>
      <c r="ACW71"/>
      <c r="ACX71"/>
      <c r="ACY71"/>
      <c r="ACZ71"/>
      <c r="ADA71"/>
      <c r="ADB71"/>
      <c r="ADC71"/>
      <c r="ADD71"/>
      <c r="ADE71"/>
      <c r="ADF71"/>
      <c r="ADG71"/>
      <c r="ADH71"/>
      <c r="ADI71"/>
      <c r="ADJ71"/>
      <c r="ADK71"/>
      <c r="ADL71"/>
      <c r="ADM71"/>
      <c r="ADN71"/>
      <c r="ADO71"/>
      <c r="ADP71"/>
      <c r="ADQ71"/>
      <c r="ADR71"/>
      <c r="ADS71"/>
      <c r="ADT71"/>
      <c r="ADU71"/>
      <c r="ADV71"/>
      <c r="ADW71"/>
      <c r="ADX71"/>
      <c r="ADY71"/>
      <c r="ADZ71"/>
      <c r="AEA71"/>
      <c r="AEB71"/>
      <c r="AEC71"/>
      <c r="AED71"/>
      <c r="AEE71"/>
      <c r="AEF71"/>
      <c r="AEG71"/>
      <c r="AEH71"/>
      <c r="AEI71"/>
      <c r="AEJ71"/>
      <c r="AEK71"/>
      <c r="AEL71"/>
      <c r="AEM71"/>
      <c r="AEN71"/>
      <c r="AEO71"/>
      <c r="AEP71"/>
      <c r="AEQ71"/>
      <c r="AER71"/>
      <c r="AES71"/>
      <c r="AET71"/>
      <c r="AEU71"/>
      <c r="AEV71"/>
      <c r="AEW71"/>
      <c r="AEX71"/>
      <c r="AEY71"/>
      <c r="AEZ71"/>
      <c r="AFA71"/>
      <c r="AFB71"/>
      <c r="AFC71"/>
      <c r="AFD71"/>
      <c r="AFE71"/>
      <c r="AFF71"/>
      <c r="AFG71"/>
      <c r="AFH71"/>
      <c r="AFI71"/>
      <c r="AFJ71"/>
      <c r="AFK71"/>
      <c r="AFL71"/>
      <c r="AFM71"/>
      <c r="AFN71"/>
      <c r="AFO71"/>
      <c r="AFP71"/>
      <c r="AFQ71"/>
      <c r="AFR71"/>
      <c r="AFS71"/>
      <c r="AFT71"/>
      <c r="AFU71"/>
      <c r="AFV71"/>
      <c r="AFW71"/>
      <c r="AFX71"/>
      <c r="AFY71"/>
      <c r="AFZ71"/>
      <c r="AGA71"/>
      <c r="AGB71"/>
      <c r="AGC71"/>
      <c r="AGD71"/>
      <c r="AGE71"/>
      <c r="AGF71"/>
      <c r="AGG71"/>
      <c r="AGH71"/>
      <c r="AGI71"/>
      <c r="AGJ71"/>
      <c r="AGK71"/>
      <c r="AGL71"/>
      <c r="AGM71"/>
      <c r="AGN71"/>
      <c r="AGO71"/>
      <c r="AGP71"/>
      <c r="AGQ71"/>
      <c r="AGR71"/>
      <c r="AGS71"/>
      <c r="AGT71"/>
      <c r="AGU71"/>
      <c r="AGV71"/>
      <c r="AGW71"/>
      <c r="AGX71"/>
      <c r="AGY71"/>
      <c r="AGZ71"/>
      <c r="AHA71"/>
      <c r="AHB71"/>
      <c r="AHC71"/>
      <c r="AHD71"/>
      <c r="AHE71"/>
      <c r="AHF71"/>
      <c r="AHG71"/>
      <c r="AHH71"/>
      <c r="AHI71"/>
      <c r="AHJ71"/>
      <c r="AHK71"/>
      <c r="AHL71"/>
      <c r="AHM71"/>
      <c r="AHN71"/>
      <c r="AHO71"/>
      <c r="AHP71"/>
      <c r="AHQ71"/>
      <c r="AHR71"/>
      <c r="AHS71"/>
      <c r="AHT71"/>
      <c r="AHU71"/>
      <c r="AHV71"/>
      <c r="AHW71"/>
      <c r="AHX71"/>
      <c r="AHY71"/>
      <c r="AHZ71"/>
      <c r="AIA71"/>
      <c r="AIB71"/>
      <c r="AIC71"/>
      <c r="AID71"/>
      <c r="AIE71"/>
      <c r="AIF71"/>
      <c r="AIG71"/>
      <c r="AIH71"/>
      <c r="AII71"/>
      <c r="AIJ71"/>
      <c r="AIK71"/>
      <c r="AIL71"/>
      <c r="AIM71"/>
      <c r="AIN71"/>
      <c r="AIO71"/>
      <c r="AIP71"/>
      <c r="AIQ71"/>
      <c r="AIR71"/>
      <c r="AIS71"/>
      <c r="AIT71"/>
      <c r="AIU71"/>
      <c r="AIV71"/>
      <c r="AIW71"/>
      <c r="AIX71"/>
      <c r="AIY71"/>
      <c r="AIZ71"/>
      <c r="AJA71"/>
      <c r="AJB71"/>
      <c r="AJC71"/>
      <c r="AJD71"/>
      <c r="AJE71"/>
      <c r="AJF71"/>
      <c r="AJG71"/>
      <c r="AJH71"/>
      <c r="AJI71"/>
      <c r="AJJ71"/>
      <c r="AJK71"/>
      <c r="AJL71"/>
      <c r="AJM71"/>
      <c r="AJN71"/>
      <c r="AJO71"/>
      <c r="AJP71"/>
      <c r="AJQ71"/>
      <c r="AJR71"/>
      <c r="AJS71"/>
      <c r="AJT71"/>
      <c r="AJU71"/>
      <c r="AJV71"/>
      <c r="AJW71"/>
      <c r="AJX71"/>
      <c r="AJY71"/>
      <c r="AJZ71"/>
      <c r="AKA71"/>
      <c r="AKB71"/>
      <c r="AKC71"/>
      <c r="AKD71"/>
      <c r="AKE71"/>
      <c r="AKF71"/>
      <c r="AKG71"/>
      <c r="AKH71"/>
      <c r="AKI71"/>
      <c r="AKJ71"/>
      <c r="AKK71"/>
      <c r="AKL71"/>
      <c r="AKM71"/>
      <c r="AKN71"/>
      <c r="AKO71"/>
      <c r="AKP71"/>
      <c r="AKQ71"/>
      <c r="AKR71"/>
      <c r="AKS71"/>
      <c r="AKT71"/>
      <c r="AKU71"/>
      <c r="AKV71"/>
      <c r="AKW71"/>
      <c r="AKX71"/>
      <c r="AKY71"/>
      <c r="AKZ71"/>
      <c r="ALA71"/>
      <c r="ALB71"/>
      <c r="ALC71"/>
      <c r="ALD71"/>
      <c r="ALE71"/>
      <c r="ALF71"/>
      <c r="ALG71"/>
      <c r="ALH71"/>
      <c r="ALI71"/>
      <c r="ALJ71"/>
      <c r="ALK71"/>
      <c r="ALL71"/>
      <c r="ALM71"/>
      <c r="ALN71"/>
      <c r="ALO71"/>
      <c r="ALP71"/>
      <c r="ALQ71"/>
      <c r="ALR71"/>
      <c r="ALS71"/>
      <c r="ALT71"/>
      <c r="ALU71"/>
      <c r="ALV71"/>
      <c r="ALW71"/>
      <c r="ALX71"/>
      <c r="ALY71"/>
      <c r="ALZ71"/>
      <c r="AMA71"/>
      <c r="AMB71"/>
      <c r="AMC71"/>
      <c r="AMD71"/>
      <c r="AME71"/>
      <c r="AMF71"/>
      <c r="AMG71"/>
      <c r="AMH71"/>
      <c r="AMI71"/>
      <c r="AMJ71"/>
      <c r="AMK71"/>
    </row>
    <row r="72" spans="1:1025" ht="15" customHeight="1" x14ac:dyDescent="0.25">
      <c r="A72" s="151">
        <v>14</v>
      </c>
      <c r="B72" s="237" t="s">
        <v>95</v>
      </c>
      <c r="C72" s="197" t="s">
        <v>137</v>
      </c>
      <c r="D72" s="197"/>
      <c r="E72" s="197"/>
      <c r="F72" s="197"/>
      <c r="G72" s="197"/>
      <c r="H72" s="197"/>
      <c r="I72" s="197"/>
      <c r="J72" s="197"/>
      <c r="K72" s="79"/>
      <c r="P72" s="79"/>
      <c r="Q72" s="83"/>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c r="IW72"/>
      <c r="IX72"/>
      <c r="IY72"/>
      <c r="IZ72"/>
      <c r="JA72"/>
      <c r="JB72"/>
      <c r="JC72"/>
      <c r="JD72"/>
      <c r="JE72"/>
      <c r="JF72"/>
      <c r="JG72"/>
      <c r="JH72"/>
      <c r="JI72"/>
      <c r="JJ72"/>
      <c r="JK72"/>
      <c r="JL72"/>
      <c r="JM72"/>
      <c r="JN72"/>
      <c r="JO72"/>
      <c r="JP72"/>
      <c r="JQ72"/>
      <c r="JR72"/>
      <c r="JS72"/>
      <c r="JT72"/>
      <c r="JU72"/>
      <c r="JV72"/>
      <c r="JW72"/>
      <c r="JX72"/>
      <c r="JY72"/>
      <c r="JZ72"/>
      <c r="KA72"/>
      <c r="KB72"/>
      <c r="KC72"/>
      <c r="KD72"/>
      <c r="KE72"/>
      <c r="KF72"/>
      <c r="KG72"/>
      <c r="KH72"/>
      <c r="KI72"/>
      <c r="KJ72"/>
      <c r="KK72"/>
      <c r="KL72"/>
      <c r="KM72"/>
      <c r="KN72"/>
      <c r="KO72"/>
      <c r="KP72"/>
      <c r="KQ72"/>
      <c r="KR72"/>
      <c r="KS72"/>
      <c r="KT72"/>
      <c r="KU72"/>
      <c r="KV72"/>
      <c r="KW72"/>
      <c r="KX72"/>
      <c r="KY72"/>
      <c r="KZ72"/>
      <c r="LA72"/>
      <c r="LB72"/>
      <c r="LC72"/>
      <c r="LD72"/>
      <c r="LE72"/>
      <c r="LF72"/>
      <c r="LG72"/>
      <c r="LH72"/>
      <c r="LI72"/>
      <c r="LJ72"/>
      <c r="LK72"/>
      <c r="LL72"/>
      <c r="LM72"/>
      <c r="LN72"/>
      <c r="LO72"/>
      <c r="LP72"/>
      <c r="LQ72"/>
      <c r="LR72"/>
      <c r="LS72"/>
      <c r="LT72"/>
      <c r="LU72"/>
      <c r="LV72"/>
      <c r="LW72"/>
      <c r="LX72"/>
      <c r="LY72"/>
      <c r="LZ72"/>
      <c r="MA72"/>
      <c r="MB72"/>
      <c r="MC72"/>
      <c r="MD72"/>
      <c r="ME72"/>
      <c r="MF72"/>
      <c r="MG72"/>
      <c r="MH72"/>
      <c r="MI72"/>
      <c r="MJ72"/>
      <c r="MK72"/>
      <c r="ML72"/>
      <c r="MM72"/>
      <c r="MN72"/>
      <c r="MO72"/>
      <c r="MP72"/>
      <c r="MQ72"/>
      <c r="MR72"/>
      <c r="MS72"/>
      <c r="MT72"/>
      <c r="MU72"/>
      <c r="MV72"/>
      <c r="MW72"/>
      <c r="MX72"/>
      <c r="MY72"/>
      <c r="MZ72"/>
      <c r="NA72"/>
      <c r="NB72"/>
      <c r="NC72"/>
      <c r="ND72"/>
      <c r="NE72"/>
      <c r="NF72"/>
      <c r="NG72"/>
      <c r="NH72"/>
      <c r="NI72"/>
      <c r="NJ72"/>
      <c r="NK72"/>
      <c r="NL72"/>
      <c r="NM72"/>
      <c r="NN72"/>
      <c r="NO72"/>
      <c r="NP72"/>
      <c r="NQ72"/>
      <c r="NR72"/>
      <c r="NS72"/>
      <c r="NT72"/>
      <c r="NU72"/>
      <c r="NV72"/>
      <c r="NW72"/>
      <c r="NX72"/>
      <c r="NY72"/>
      <c r="NZ72"/>
      <c r="OA72"/>
      <c r="OB72"/>
      <c r="OC72"/>
      <c r="OD72"/>
      <c r="OE72"/>
      <c r="OF72"/>
      <c r="OG72"/>
      <c r="OH72"/>
      <c r="OI72"/>
      <c r="OJ72"/>
      <c r="OK72"/>
      <c r="OL72"/>
      <c r="OM72"/>
      <c r="ON72"/>
      <c r="OO72"/>
      <c r="OP72"/>
      <c r="OQ72"/>
      <c r="OR72"/>
      <c r="OS72"/>
      <c r="OT72"/>
      <c r="OU72"/>
      <c r="OV72"/>
      <c r="OW72"/>
      <c r="OX72"/>
      <c r="OY72"/>
      <c r="OZ72"/>
      <c r="PA72"/>
      <c r="PB72"/>
      <c r="PC72"/>
      <c r="PD72"/>
      <c r="PE72"/>
      <c r="PF72"/>
      <c r="PG72"/>
      <c r="PH72"/>
      <c r="PI72"/>
      <c r="PJ72"/>
      <c r="PK72"/>
      <c r="PL72"/>
      <c r="PM72"/>
      <c r="PN72"/>
      <c r="PO72"/>
      <c r="PP72"/>
      <c r="PQ72"/>
      <c r="PR72"/>
      <c r="PS72"/>
      <c r="PT72"/>
      <c r="PU72"/>
      <c r="PV72"/>
      <c r="PW72"/>
      <c r="PX72"/>
      <c r="PY72"/>
      <c r="PZ72"/>
      <c r="QA72"/>
      <c r="QB72"/>
      <c r="QC72"/>
      <c r="QD72"/>
      <c r="QE72"/>
      <c r="QF72"/>
      <c r="QG72"/>
      <c r="QH72"/>
      <c r="QI72"/>
      <c r="QJ72"/>
      <c r="QK72"/>
      <c r="QL72"/>
      <c r="QM72"/>
      <c r="QN72"/>
      <c r="QO72"/>
      <c r="QP72"/>
      <c r="QQ72"/>
      <c r="QR72"/>
      <c r="QS72"/>
      <c r="QT72"/>
      <c r="QU72"/>
      <c r="QV72"/>
      <c r="QW72"/>
      <c r="QX72"/>
      <c r="QY72"/>
      <c r="QZ72"/>
      <c r="RA72"/>
      <c r="RB72"/>
      <c r="RC72"/>
      <c r="RD72"/>
      <c r="RE72"/>
      <c r="RF72"/>
      <c r="RG72"/>
      <c r="RH72"/>
      <c r="RI72"/>
      <c r="RJ72"/>
      <c r="RK72"/>
      <c r="RL72"/>
      <c r="RM72"/>
      <c r="RN72"/>
      <c r="RO72"/>
      <c r="RP72"/>
      <c r="RQ72"/>
      <c r="RR72"/>
      <c r="RS72"/>
      <c r="RT72"/>
      <c r="RU72"/>
      <c r="RV72"/>
      <c r="RW72"/>
      <c r="RX72"/>
      <c r="RY72"/>
      <c r="RZ72"/>
      <c r="SA72"/>
      <c r="SB72"/>
      <c r="SC72"/>
      <c r="SD72"/>
      <c r="SE72"/>
      <c r="SF72"/>
      <c r="SG72"/>
      <c r="SH72"/>
      <c r="SI72"/>
      <c r="SJ72"/>
      <c r="SK72"/>
      <c r="SL72"/>
      <c r="SM72"/>
      <c r="SN72"/>
      <c r="SO72"/>
      <c r="SP72"/>
      <c r="SQ72"/>
      <c r="SR72"/>
      <c r="SS72"/>
      <c r="ST72"/>
      <c r="SU72"/>
      <c r="SV72"/>
      <c r="SW72"/>
      <c r="SX72"/>
      <c r="SY72"/>
      <c r="SZ72"/>
      <c r="TA72"/>
      <c r="TB72"/>
      <c r="TC72"/>
      <c r="TD72"/>
      <c r="TE72"/>
      <c r="TF72"/>
      <c r="TG72"/>
      <c r="TH72"/>
      <c r="TI72"/>
      <c r="TJ72"/>
      <c r="TK72"/>
      <c r="TL72"/>
      <c r="TM72"/>
      <c r="TN72"/>
      <c r="TO72"/>
      <c r="TP72"/>
      <c r="TQ72"/>
      <c r="TR72"/>
      <c r="TS72"/>
      <c r="TT72"/>
      <c r="TU72"/>
      <c r="TV72"/>
      <c r="TW72"/>
      <c r="TX72"/>
      <c r="TY72"/>
      <c r="TZ72"/>
      <c r="UA72"/>
      <c r="UB72"/>
      <c r="UC72"/>
      <c r="UD72"/>
      <c r="UE72"/>
      <c r="UF72"/>
      <c r="UG72"/>
      <c r="UH72"/>
      <c r="UI72"/>
      <c r="UJ72"/>
      <c r="UK72"/>
      <c r="UL72"/>
      <c r="UM72"/>
      <c r="UN72"/>
      <c r="UO72"/>
      <c r="UP72"/>
      <c r="UQ72"/>
      <c r="UR72"/>
      <c r="US72"/>
      <c r="UT72"/>
      <c r="UU72"/>
      <c r="UV72"/>
      <c r="UW72"/>
      <c r="UX72"/>
      <c r="UY72"/>
      <c r="UZ72"/>
      <c r="VA72"/>
      <c r="VB72"/>
      <c r="VC72"/>
      <c r="VD72"/>
      <c r="VE72"/>
      <c r="VF72"/>
      <c r="VG72"/>
      <c r="VH72"/>
      <c r="VI72"/>
      <c r="VJ72"/>
      <c r="VK72"/>
      <c r="VL72"/>
      <c r="VM72"/>
      <c r="VN72"/>
      <c r="VO72"/>
      <c r="VP72"/>
      <c r="VQ72"/>
      <c r="VR72"/>
      <c r="VS72"/>
      <c r="VT72"/>
      <c r="VU72"/>
      <c r="VV72"/>
      <c r="VW72"/>
      <c r="VX72"/>
      <c r="VY72"/>
      <c r="VZ72"/>
      <c r="WA72"/>
      <c r="WB72"/>
      <c r="WC72"/>
      <c r="WD72"/>
      <c r="WE72"/>
      <c r="WF72"/>
      <c r="WG72"/>
      <c r="WH72"/>
      <c r="WI72"/>
      <c r="WJ72"/>
      <c r="WK72"/>
      <c r="WL72"/>
      <c r="WM72"/>
      <c r="WN72"/>
      <c r="WO72"/>
      <c r="WP72"/>
      <c r="WQ72"/>
      <c r="WR72"/>
      <c r="WS72"/>
      <c r="WT72"/>
      <c r="WU72"/>
      <c r="WV72"/>
      <c r="WW72"/>
      <c r="WX72"/>
      <c r="WY72"/>
      <c r="WZ72"/>
      <c r="XA72"/>
      <c r="XB72"/>
      <c r="XC72"/>
      <c r="XD72"/>
      <c r="XE72"/>
      <c r="XF72"/>
      <c r="XG72"/>
      <c r="XH72"/>
      <c r="XI72"/>
      <c r="XJ72"/>
      <c r="XK72"/>
      <c r="XL72"/>
      <c r="XM72"/>
      <c r="XN72"/>
      <c r="XO72"/>
      <c r="XP72"/>
      <c r="XQ72"/>
      <c r="XR72"/>
      <c r="XS72"/>
      <c r="XT72"/>
      <c r="XU72"/>
      <c r="XV72"/>
      <c r="XW72"/>
      <c r="XX72"/>
      <c r="XY72"/>
      <c r="XZ72"/>
      <c r="YA72"/>
      <c r="YB72"/>
      <c r="YC72"/>
      <c r="YD72"/>
      <c r="YE72"/>
      <c r="YF72"/>
      <c r="YG72"/>
      <c r="YH72"/>
      <c r="YI72"/>
      <c r="YJ72"/>
      <c r="YK72"/>
      <c r="YL72"/>
      <c r="YM72"/>
      <c r="YN72"/>
      <c r="YO72"/>
      <c r="YP72"/>
      <c r="YQ72"/>
      <c r="YR72"/>
      <c r="YS72"/>
      <c r="YT72"/>
      <c r="YU72"/>
      <c r="YV72"/>
      <c r="YW72"/>
      <c r="YX72"/>
      <c r="YY72"/>
      <c r="YZ72"/>
      <c r="ZA72"/>
      <c r="ZB72"/>
      <c r="ZC72"/>
      <c r="ZD72"/>
      <c r="ZE72"/>
      <c r="ZF72"/>
      <c r="ZG72"/>
      <c r="ZH72"/>
      <c r="ZI72"/>
      <c r="ZJ72"/>
      <c r="ZK72"/>
      <c r="ZL72"/>
      <c r="ZM72"/>
      <c r="ZN72"/>
      <c r="ZO72"/>
      <c r="ZP72"/>
      <c r="ZQ72"/>
      <c r="ZR72"/>
      <c r="ZS72"/>
      <c r="ZT72"/>
      <c r="ZU72"/>
      <c r="ZV72"/>
      <c r="ZW72"/>
      <c r="ZX72"/>
      <c r="ZY72"/>
      <c r="ZZ72"/>
      <c r="AAA72"/>
      <c r="AAB72"/>
      <c r="AAC72"/>
      <c r="AAD72"/>
      <c r="AAE72"/>
      <c r="AAF72"/>
      <c r="AAG72"/>
      <c r="AAH72"/>
      <c r="AAI72"/>
      <c r="AAJ72"/>
      <c r="AAK72"/>
      <c r="AAL72"/>
      <c r="AAM72"/>
      <c r="AAN72"/>
      <c r="AAO72"/>
      <c r="AAP72"/>
      <c r="AAQ72"/>
      <c r="AAR72"/>
      <c r="AAS72"/>
      <c r="AAT72"/>
      <c r="AAU72"/>
      <c r="AAV72"/>
      <c r="AAW72"/>
      <c r="AAX72"/>
      <c r="AAY72"/>
      <c r="AAZ72"/>
      <c r="ABA72"/>
      <c r="ABB72"/>
      <c r="ABC72"/>
      <c r="ABD72"/>
      <c r="ABE72"/>
      <c r="ABF72"/>
      <c r="ABG72"/>
      <c r="ABH72"/>
      <c r="ABI72"/>
      <c r="ABJ72"/>
      <c r="ABK72"/>
      <c r="ABL72"/>
      <c r="ABM72"/>
      <c r="ABN72"/>
      <c r="ABO72"/>
      <c r="ABP72"/>
      <c r="ABQ72"/>
      <c r="ABR72"/>
      <c r="ABS72"/>
      <c r="ABT72"/>
      <c r="ABU72"/>
      <c r="ABV72"/>
      <c r="ABW72"/>
      <c r="ABX72"/>
      <c r="ABY72"/>
      <c r="ABZ72"/>
      <c r="ACA72"/>
      <c r="ACB72"/>
      <c r="ACC72"/>
      <c r="ACD72"/>
      <c r="ACE72"/>
      <c r="ACF72"/>
      <c r="ACG72"/>
      <c r="ACH72"/>
      <c r="ACI72"/>
      <c r="ACJ72"/>
      <c r="ACK72"/>
      <c r="ACL72"/>
      <c r="ACM72"/>
      <c r="ACN72"/>
      <c r="ACO72"/>
      <c r="ACP72"/>
      <c r="ACQ72"/>
      <c r="ACR72"/>
      <c r="ACS72"/>
      <c r="ACT72"/>
      <c r="ACU72"/>
      <c r="ACV72"/>
      <c r="ACW72"/>
      <c r="ACX72"/>
      <c r="ACY72"/>
      <c r="ACZ72"/>
      <c r="ADA72"/>
      <c r="ADB72"/>
      <c r="ADC72"/>
      <c r="ADD72"/>
      <c r="ADE72"/>
      <c r="ADF72"/>
      <c r="ADG72"/>
      <c r="ADH72"/>
      <c r="ADI72"/>
      <c r="ADJ72"/>
      <c r="ADK72"/>
      <c r="ADL72"/>
      <c r="ADM72"/>
      <c r="ADN72"/>
      <c r="ADO72"/>
      <c r="ADP72"/>
      <c r="ADQ72"/>
      <c r="ADR72"/>
      <c r="ADS72"/>
      <c r="ADT72"/>
      <c r="ADU72"/>
      <c r="ADV72"/>
      <c r="ADW72"/>
      <c r="ADX72"/>
      <c r="ADY72"/>
      <c r="ADZ72"/>
      <c r="AEA72"/>
      <c r="AEB72"/>
      <c r="AEC72"/>
      <c r="AED72"/>
      <c r="AEE72"/>
      <c r="AEF72"/>
      <c r="AEG72"/>
      <c r="AEH72"/>
      <c r="AEI72"/>
      <c r="AEJ72"/>
      <c r="AEK72"/>
      <c r="AEL72"/>
      <c r="AEM72"/>
      <c r="AEN72"/>
      <c r="AEO72"/>
      <c r="AEP72"/>
      <c r="AEQ72"/>
      <c r="AER72"/>
      <c r="AES72"/>
      <c r="AET72"/>
      <c r="AEU72"/>
      <c r="AEV72"/>
      <c r="AEW72"/>
      <c r="AEX72"/>
      <c r="AEY72"/>
      <c r="AEZ72"/>
      <c r="AFA72"/>
      <c r="AFB72"/>
      <c r="AFC72"/>
      <c r="AFD72"/>
      <c r="AFE72"/>
      <c r="AFF72"/>
      <c r="AFG72"/>
      <c r="AFH72"/>
      <c r="AFI72"/>
      <c r="AFJ72"/>
      <c r="AFK72"/>
      <c r="AFL72"/>
      <c r="AFM72"/>
      <c r="AFN72"/>
      <c r="AFO72"/>
      <c r="AFP72"/>
      <c r="AFQ72"/>
      <c r="AFR72"/>
      <c r="AFS72"/>
      <c r="AFT72"/>
      <c r="AFU72"/>
      <c r="AFV72"/>
      <c r="AFW72"/>
      <c r="AFX72"/>
      <c r="AFY72"/>
      <c r="AFZ72"/>
      <c r="AGA72"/>
      <c r="AGB72"/>
      <c r="AGC72"/>
      <c r="AGD72"/>
      <c r="AGE72"/>
      <c r="AGF72"/>
      <c r="AGG72"/>
      <c r="AGH72"/>
      <c r="AGI72"/>
      <c r="AGJ72"/>
      <c r="AGK72"/>
      <c r="AGL72"/>
      <c r="AGM72"/>
      <c r="AGN72"/>
      <c r="AGO72"/>
      <c r="AGP72"/>
      <c r="AGQ72"/>
      <c r="AGR72"/>
      <c r="AGS72"/>
      <c r="AGT72"/>
      <c r="AGU72"/>
      <c r="AGV72"/>
      <c r="AGW72"/>
      <c r="AGX72"/>
      <c r="AGY72"/>
      <c r="AGZ72"/>
      <c r="AHA72"/>
      <c r="AHB72"/>
      <c r="AHC72"/>
      <c r="AHD72"/>
      <c r="AHE72"/>
      <c r="AHF72"/>
      <c r="AHG72"/>
      <c r="AHH72"/>
      <c r="AHI72"/>
      <c r="AHJ72"/>
      <c r="AHK72"/>
      <c r="AHL72"/>
      <c r="AHM72"/>
      <c r="AHN72"/>
      <c r="AHO72"/>
      <c r="AHP72"/>
      <c r="AHQ72"/>
      <c r="AHR72"/>
      <c r="AHS72"/>
      <c r="AHT72"/>
      <c r="AHU72"/>
      <c r="AHV72"/>
      <c r="AHW72"/>
      <c r="AHX72"/>
      <c r="AHY72"/>
      <c r="AHZ72"/>
      <c r="AIA72"/>
      <c r="AIB72"/>
      <c r="AIC72"/>
      <c r="AID72"/>
      <c r="AIE72"/>
      <c r="AIF72"/>
      <c r="AIG72"/>
      <c r="AIH72"/>
      <c r="AII72"/>
      <c r="AIJ72"/>
      <c r="AIK72"/>
      <c r="AIL72"/>
      <c r="AIM72"/>
      <c r="AIN72"/>
      <c r="AIO72"/>
      <c r="AIP72"/>
      <c r="AIQ72"/>
      <c r="AIR72"/>
      <c r="AIS72"/>
      <c r="AIT72"/>
      <c r="AIU72"/>
      <c r="AIV72"/>
      <c r="AIW72"/>
      <c r="AIX72"/>
      <c r="AIY72"/>
      <c r="AIZ72"/>
      <c r="AJA72"/>
      <c r="AJB72"/>
      <c r="AJC72"/>
      <c r="AJD72"/>
      <c r="AJE72"/>
      <c r="AJF72"/>
      <c r="AJG72"/>
      <c r="AJH72"/>
      <c r="AJI72"/>
      <c r="AJJ72"/>
      <c r="AJK72"/>
      <c r="AJL72"/>
      <c r="AJM72"/>
      <c r="AJN72"/>
      <c r="AJO72"/>
      <c r="AJP72"/>
      <c r="AJQ72"/>
      <c r="AJR72"/>
      <c r="AJS72"/>
      <c r="AJT72"/>
      <c r="AJU72"/>
      <c r="AJV72"/>
      <c r="AJW72"/>
      <c r="AJX72"/>
      <c r="AJY72"/>
      <c r="AJZ72"/>
      <c r="AKA72"/>
      <c r="AKB72"/>
      <c r="AKC72"/>
      <c r="AKD72"/>
      <c r="AKE72"/>
      <c r="AKF72"/>
      <c r="AKG72"/>
      <c r="AKH72"/>
      <c r="AKI72"/>
      <c r="AKJ72"/>
      <c r="AKK72"/>
      <c r="AKL72"/>
      <c r="AKM72"/>
      <c r="AKN72"/>
      <c r="AKO72"/>
      <c r="AKP72"/>
      <c r="AKQ72"/>
      <c r="AKR72"/>
      <c r="AKS72"/>
      <c r="AKT72"/>
      <c r="AKU72"/>
      <c r="AKV72"/>
      <c r="AKW72"/>
      <c r="AKX72"/>
      <c r="AKY72"/>
      <c r="AKZ72"/>
      <c r="ALA72"/>
      <c r="ALB72"/>
      <c r="ALC72"/>
      <c r="ALD72"/>
      <c r="ALE72"/>
      <c r="ALF72"/>
      <c r="ALG72"/>
      <c r="ALH72"/>
      <c r="ALI72"/>
      <c r="ALJ72"/>
      <c r="ALK72"/>
      <c r="ALL72"/>
      <c r="ALM72"/>
      <c r="ALN72"/>
      <c r="ALO72"/>
      <c r="ALP72"/>
      <c r="ALQ72"/>
      <c r="ALR72"/>
      <c r="ALS72"/>
      <c r="ALT72"/>
      <c r="ALU72"/>
      <c r="ALV72"/>
      <c r="ALW72"/>
      <c r="ALX72"/>
      <c r="ALY72"/>
      <c r="ALZ72"/>
      <c r="AMA72"/>
      <c r="AMB72"/>
      <c r="AMC72"/>
      <c r="AMD72"/>
      <c r="AME72"/>
      <c r="AMF72"/>
      <c r="AMG72"/>
      <c r="AMH72"/>
      <c r="AMI72"/>
      <c r="AMJ72"/>
      <c r="AMK72"/>
    </row>
    <row r="73" spans="1:1025" ht="15" customHeight="1" x14ac:dyDescent="0.25">
      <c r="A73" s="151"/>
      <c r="B73" s="237"/>
      <c r="C73" s="292"/>
      <c r="D73" s="238"/>
      <c r="E73" s="238"/>
      <c r="F73" s="238"/>
      <c r="G73" s="238"/>
      <c r="H73" s="238"/>
      <c r="I73" s="238"/>
      <c r="J73" s="238"/>
      <c r="K73" s="79"/>
      <c r="P73" s="79"/>
      <c r="Q73" s="8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c r="IW73"/>
      <c r="IX73"/>
      <c r="IY73"/>
      <c r="IZ73"/>
      <c r="JA73"/>
      <c r="JB73"/>
      <c r="JC73"/>
      <c r="JD73"/>
      <c r="JE73"/>
      <c r="JF73"/>
      <c r="JG73"/>
      <c r="JH73"/>
      <c r="JI73"/>
      <c r="JJ73"/>
      <c r="JK73"/>
      <c r="JL73"/>
      <c r="JM73"/>
      <c r="JN73"/>
      <c r="JO73"/>
      <c r="JP73"/>
      <c r="JQ73"/>
      <c r="JR73"/>
      <c r="JS73"/>
      <c r="JT73"/>
      <c r="JU73"/>
      <c r="JV73"/>
      <c r="JW73"/>
      <c r="JX73"/>
      <c r="JY73"/>
      <c r="JZ73"/>
      <c r="KA73"/>
      <c r="KB73"/>
      <c r="KC73"/>
      <c r="KD73"/>
      <c r="KE73"/>
      <c r="KF73"/>
      <c r="KG73"/>
      <c r="KH73"/>
      <c r="KI73"/>
      <c r="KJ73"/>
      <c r="KK73"/>
      <c r="KL73"/>
      <c r="KM73"/>
      <c r="KN73"/>
      <c r="KO73"/>
      <c r="KP73"/>
      <c r="KQ73"/>
      <c r="KR73"/>
      <c r="KS73"/>
      <c r="KT73"/>
      <c r="KU73"/>
      <c r="KV73"/>
      <c r="KW73"/>
      <c r="KX73"/>
      <c r="KY73"/>
      <c r="KZ73"/>
      <c r="LA73"/>
      <c r="LB73"/>
      <c r="LC73"/>
      <c r="LD73"/>
      <c r="LE73"/>
      <c r="LF73"/>
      <c r="LG73"/>
      <c r="LH73"/>
      <c r="LI73"/>
      <c r="LJ73"/>
      <c r="LK73"/>
      <c r="LL73"/>
      <c r="LM73"/>
      <c r="LN73"/>
      <c r="LO73"/>
      <c r="LP73"/>
      <c r="LQ73"/>
      <c r="LR73"/>
      <c r="LS73"/>
      <c r="LT73"/>
      <c r="LU73"/>
      <c r="LV73"/>
      <c r="LW73"/>
      <c r="LX73"/>
      <c r="LY73"/>
      <c r="LZ73"/>
      <c r="MA73"/>
      <c r="MB73"/>
      <c r="MC73"/>
      <c r="MD73"/>
      <c r="ME73"/>
      <c r="MF73"/>
      <c r="MG73"/>
      <c r="MH73"/>
      <c r="MI73"/>
      <c r="MJ73"/>
      <c r="MK73"/>
      <c r="ML73"/>
      <c r="MM73"/>
      <c r="MN73"/>
      <c r="MO73"/>
      <c r="MP73"/>
      <c r="MQ73"/>
      <c r="MR73"/>
      <c r="MS73"/>
      <c r="MT73"/>
      <c r="MU73"/>
      <c r="MV73"/>
      <c r="MW73"/>
      <c r="MX73"/>
      <c r="MY73"/>
      <c r="MZ73"/>
      <c r="NA73"/>
      <c r="NB73"/>
      <c r="NC73"/>
      <c r="ND73"/>
      <c r="NE73"/>
      <c r="NF73"/>
      <c r="NG73"/>
      <c r="NH73"/>
      <c r="NI73"/>
      <c r="NJ73"/>
      <c r="NK73"/>
      <c r="NL73"/>
      <c r="NM73"/>
      <c r="NN73"/>
      <c r="NO73"/>
      <c r="NP73"/>
      <c r="NQ73"/>
      <c r="NR73"/>
      <c r="NS73"/>
      <c r="NT73"/>
      <c r="NU73"/>
      <c r="NV73"/>
      <c r="NW73"/>
      <c r="NX73"/>
      <c r="NY73"/>
      <c r="NZ73"/>
      <c r="OA73"/>
      <c r="OB73"/>
      <c r="OC73"/>
      <c r="OD73"/>
      <c r="OE73"/>
      <c r="OF73"/>
      <c r="OG73"/>
      <c r="OH73"/>
      <c r="OI73"/>
      <c r="OJ73"/>
      <c r="OK73"/>
      <c r="OL73"/>
      <c r="OM73"/>
      <c r="ON73"/>
      <c r="OO73"/>
      <c r="OP73"/>
      <c r="OQ73"/>
      <c r="OR73"/>
      <c r="OS73"/>
      <c r="OT73"/>
      <c r="OU73"/>
      <c r="OV73"/>
      <c r="OW73"/>
      <c r="OX73"/>
      <c r="OY73"/>
      <c r="OZ73"/>
      <c r="PA73"/>
      <c r="PB73"/>
      <c r="PC73"/>
      <c r="PD73"/>
      <c r="PE73"/>
      <c r="PF73"/>
      <c r="PG73"/>
      <c r="PH73"/>
      <c r="PI73"/>
      <c r="PJ73"/>
      <c r="PK73"/>
      <c r="PL73"/>
      <c r="PM73"/>
      <c r="PN73"/>
      <c r="PO73"/>
      <c r="PP73"/>
      <c r="PQ73"/>
      <c r="PR73"/>
      <c r="PS73"/>
      <c r="PT73"/>
      <c r="PU73"/>
      <c r="PV73"/>
      <c r="PW73"/>
      <c r="PX73"/>
      <c r="PY73"/>
      <c r="PZ73"/>
      <c r="QA73"/>
      <c r="QB73"/>
      <c r="QC73"/>
      <c r="QD73"/>
      <c r="QE73"/>
      <c r="QF73"/>
      <c r="QG73"/>
      <c r="QH73"/>
      <c r="QI73"/>
      <c r="QJ73"/>
      <c r="QK73"/>
      <c r="QL73"/>
      <c r="QM73"/>
      <c r="QN73"/>
      <c r="QO73"/>
      <c r="QP73"/>
      <c r="QQ73"/>
      <c r="QR73"/>
      <c r="QS73"/>
      <c r="QT73"/>
      <c r="QU73"/>
      <c r="QV73"/>
      <c r="QW73"/>
      <c r="QX73"/>
      <c r="QY73"/>
      <c r="QZ73"/>
      <c r="RA73"/>
      <c r="RB73"/>
      <c r="RC73"/>
      <c r="RD73"/>
      <c r="RE73"/>
      <c r="RF73"/>
      <c r="RG73"/>
      <c r="RH73"/>
      <c r="RI73"/>
      <c r="RJ73"/>
      <c r="RK73"/>
      <c r="RL73"/>
      <c r="RM73"/>
      <c r="RN73"/>
      <c r="RO73"/>
      <c r="RP73"/>
      <c r="RQ73"/>
      <c r="RR73"/>
      <c r="RS73"/>
      <c r="RT73"/>
      <c r="RU73"/>
      <c r="RV73"/>
      <c r="RW73"/>
      <c r="RX73"/>
      <c r="RY73"/>
      <c r="RZ73"/>
      <c r="SA73"/>
      <c r="SB73"/>
      <c r="SC73"/>
      <c r="SD73"/>
      <c r="SE73"/>
      <c r="SF73"/>
      <c r="SG73"/>
      <c r="SH73"/>
      <c r="SI73"/>
      <c r="SJ73"/>
      <c r="SK73"/>
      <c r="SL73"/>
      <c r="SM73"/>
      <c r="SN73"/>
      <c r="SO73"/>
      <c r="SP73"/>
      <c r="SQ73"/>
      <c r="SR73"/>
      <c r="SS73"/>
      <c r="ST73"/>
      <c r="SU73"/>
      <c r="SV73"/>
      <c r="SW73"/>
      <c r="SX73"/>
      <c r="SY73"/>
      <c r="SZ73"/>
      <c r="TA73"/>
      <c r="TB73"/>
      <c r="TC73"/>
      <c r="TD73"/>
      <c r="TE73"/>
      <c r="TF73"/>
      <c r="TG73"/>
      <c r="TH73"/>
      <c r="TI73"/>
      <c r="TJ73"/>
      <c r="TK73"/>
      <c r="TL73"/>
      <c r="TM73"/>
      <c r="TN73"/>
      <c r="TO73"/>
      <c r="TP73"/>
      <c r="TQ73"/>
      <c r="TR73"/>
      <c r="TS73"/>
      <c r="TT73"/>
      <c r="TU73"/>
      <c r="TV73"/>
      <c r="TW73"/>
      <c r="TX73"/>
      <c r="TY73"/>
      <c r="TZ73"/>
      <c r="UA73"/>
      <c r="UB73"/>
      <c r="UC73"/>
      <c r="UD73"/>
      <c r="UE73"/>
      <c r="UF73"/>
      <c r="UG73"/>
      <c r="UH73"/>
      <c r="UI73"/>
      <c r="UJ73"/>
      <c r="UK73"/>
      <c r="UL73"/>
      <c r="UM73"/>
      <c r="UN73"/>
      <c r="UO73"/>
      <c r="UP73"/>
      <c r="UQ73"/>
      <c r="UR73"/>
      <c r="US73"/>
      <c r="UT73"/>
      <c r="UU73"/>
      <c r="UV73"/>
      <c r="UW73"/>
      <c r="UX73"/>
      <c r="UY73"/>
      <c r="UZ73"/>
      <c r="VA73"/>
      <c r="VB73"/>
      <c r="VC73"/>
      <c r="VD73"/>
      <c r="VE73"/>
      <c r="VF73"/>
      <c r="VG73"/>
      <c r="VH73"/>
      <c r="VI73"/>
      <c r="VJ73"/>
      <c r="VK73"/>
      <c r="VL73"/>
      <c r="VM73"/>
      <c r="VN73"/>
      <c r="VO73"/>
      <c r="VP73"/>
      <c r="VQ73"/>
      <c r="VR73"/>
      <c r="VS73"/>
      <c r="VT73"/>
      <c r="VU73"/>
      <c r="VV73"/>
      <c r="VW73"/>
      <c r="VX73"/>
      <c r="VY73"/>
      <c r="VZ73"/>
      <c r="WA73"/>
      <c r="WB73"/>
      <c r="WC73"/>
      <c r="WD73"/>
      <c r="WE73"/>
      <c r="WF73"/>
      <c r="WG73"/>
      <c r="WH73"/>
      <c r="WI73"/>
      <c r="WJ73"/>
      <c r="WK73"/>
      <c r="WL73"/>
      <c r="WM73"/>
      <c r="WN73"/>
      <c r="WO73"/>
      <c r="WP73"/>
      <c r="WQ73"/>
      <c r="WR73"/>
      <c r="WS73"/>
      <c r="WT73"/>
      <c r="WU73"/>
      <c r="WV73"/>
      <c r="WW73"/>
      <c r="WX73"/>
      <c r="WY73"/>
      <c r="WZ73"/>
      <c r="XA73"/>
      <c r="XB73"/>
      <c r="XC73"/>
      <c r="XD73"/>
      <c r="XE73"/>
      <c r="XF73"/>
      <c r="XG73"/>
      <c r="XH73"/>
      <c r="XI73"/>
      <c r="XJ73"/>
      <c r="XK73"/>
      <c r="XL73"/>
      <c r="XM73"/>
      <c r="XN73"/>
      <c r="XO73"/>
      <c r="XP73"/>
      <c r="XQ73"/>
      <c r="XR73"/>
      <c r="XS73"/>
      <c r="XT73"/>
      <c r="XU73"/>
      <c r="XV73"/>
      <c r="XW73"/>
      <c r="XX73"/>
      <c r="XY73"/>
      <c r="XZ73"/>
      <c r="YA73"/>
      <c r="YB73"/>
      <c r="YC73"/>
      <c r="YD73"/>
      <c r="YE73"/>
      <c r="YF73"/>
      <c r="YG73"/>
      <c r="YH73"/>
      <c r="YI73"/>
      <c r="YJ73"/>
      <c r="YK73"/>
      <c r="YL73"/>
      <c r="YM73"/>
      <c r="YN73"/>
      <c r="YO73"/>
      <c r="YP73"/>
      <c r="YQ73"/>
      <c r="YR73"/>
      <c r="YS73"/>
      <c r="YT73"/>
      <c r="YU73"/>
      <c r="YV73"/>
      <c r="YW73"/>
      <c r="YX73"/>
      <c r="YY73"/>
      <c r="YZ73"/>
      <c r="ZA73"/>
      <c r="ZB73"/>
      <c r="ZC73"/>
      <c r="ZD73"/>
      <c r="ZE73"/>
      <c r="ZF73"/>
      <c r="ZG73"/>
      <c r="ZH73"/>
      <c r="ZI73"/>
      <c r="ZJ73"/>
      <c r="ZK73"/>
      <c r="ZL73"/>
      <c r="ZM73"/>
      <c r="ZN73"/>
      <c r="ZO73"/>
      <c r="ZP73"/>
      <c r="ZQ73"/>
      <c r="ZR73"/>
      <c r="ZS73"/>
      <c r="ZT73"/>
      <c r="ZU73"/>
      <c r="ZV73"/>
      <c r="ZW73"/>
      <c r="ZX73"/>
      <c r="ZY73"/>
      <c r="ZZ73"/>
      <c r="AAA73"/>
      <c r="AAB73"/>
      <c r="AAC73"/>
      <c r="AAD73"/>
      <c r="AAE73"/>
      <c r="AAF73"/>
      <c r="AAG73"/>
      <c r="AAH73"/>
      <c r="AAI73"/>
      <c r="AAJ73"/>
      <c r="AAK73"/>
      <c r="AAL73"/>
      <c r="AAM73"/>
      <c r="AAN73"/>
      <c r="AAO73"/>
      <c r="AAP73"/>
      <c r="AAQ73"/>
      <c r="AAR73"/>
      <c r="AAS73"/>
      <c r="AAT73"/>
      <c r="AAU73"/>
      <c r="AAV73"/>
      <c r="AAW73"/>
      <c r="AAX73"/>
      <c r="AAY73"/>
      <c r="AAZ73"/>
      <c r="ABA73"/>
      <c r="ABB73"/>
      <c r="ABC73"/>
      <c r="ABD73"/>
      <c r="ABE73"/>
      <c r="ABF73"/>
      <c r="ABG73"/>
      <c r="ABH73"/>
      <c r="ABI73"/>
      <c r="ABJ73"/>
      <c r="ABK73"/>
      <c r="ABL73"/>
      <c r="ABM73"/>
      <c r="ABN73"/>
      <c r="ABO73"/>
      <c r="ABP73"/>
      <c r="ABQ73"/>
      <c r="ABR73"/>
      <c r="ABS73"/>
      <c r="ABT73"/>
      <c r="ABU73"/>
      <c r="ABV73"/>
      <c r="ABW73"/>
      <c r="ABX73"/>
      <c r="ABY73"/>
      <c r="ABZ73"/>
      <c r="ACA73"/>
      <c r="ACB73"/>
      <c r="ACC73"/>
      <c r="ACD73"/>
      <c r="ACE73"/>
      <c r="ACF73"/>
      <c r="ACG73"/>
      <c r="ACH73"/>
      <c r="ACI73"/>
      <c r="ACJ73"/>
      <c r="ACK73"/>
      <c r="ACL73"/>
      <c r="ACM73"/>
      <c r="ACN73"/>
      <c r="ACO73"/>
      <c r="ACP73"/>
      <c r="ACQ73"/>
      <c r="ACR73"/>
      <c r="ACS73"/>
      <c r="ACT73"/>
      <c r="ACU73"/>
      <c r="ACV73"/>
      <c r="ACW73"/>
      <c r="ACX73"/>
      <c r="ACY73"/>
      <c r="ACZ73"/>
      <c r="ADA73"/>
      <c r="ADB73"/>
      <c r="ADC73"/>
      <c r="ADD73"/>
      <c r="ADE73"/>
      <c r="ADF73"/>
      <c r="ADG73"/>
      <c r="ADH73"/>
      <c r="ADI73"/>
      <c r="ADJ73"/>
      <c r="ADK73"/>
      <c r="ADL73"/>
      <c r="ADM73"/>
      <c r="ADN73"/>
      <c r="ADO73"/>
      <c r="ADP73"/>
      <c r="ADQ73"/>
      <c r="ADR73"/>
      <c r="ADS73"/>
      <c r="ADT73"/>
      <c r="ADU73"/>
      <c r="ADV73"/>
      <c r="ADW73"/>
      <c r="ADX73"/>
      <c r="ADY73"/>
      <c r="ADZ73"/>
      <c r="AEA73"/>
      <c r="AEB73"/>
      <c r="AEC73"/>
      <c r="AED73"/>
      <c r="AEE73"/>
      <c r="AEF73"/>
      <c r="AEG73"/>
      <c r="AEH73"/>
      <c r="AEI73"/>
      <c r="AEJ73"/>
      <c r="AEK73"/>
      <c r="AEL73"/>
      <c r="AEM73"/>
      <c r="AEN73"/>
      <c r="AEO73"/>
      <c r="AEP73"/>
      <c r="AEQ73"/>
      <c r="AER73"/>
      <c r="AES73"/>
      <c r="AET73"/>
      <c r="AEU73"/>
      <c r="AEV73"/>
      <c r="AEW73"/>
      <c r="AEX73"/>
      <c r="AEY73"/>
      <c r="AEZ73"/>
      <c r="AFA73"/>
      <c r="AFB73"/>
      <c r="AFC73"/>
      <c r="AFD73"/>
      <c r="AFE73"/>
      <c r="AFF73"/>
      <c r="AFG73"/>
      <c r="AFH73"/>
      <c r="AFI73"/>
      <c r="AFJ73"/>
      <c r="AFK73"/>
      <c r="AFL73"/>
      <c r="AFM73"/>
      <c r="AFN73"/>
      <c r="AFO73"/>
      <c r="AFP73"/>
      <c r="AFQ73"/>
      <c r="AFR73"/>
      <c r="AFS73"/>
      <c r="AFT73"/>
      <c r="AFU73"/>
      <c r="AFV73"/>
      <c r="AFW73"/>
      <c r="AFX73"/>
      <c r="AFY73"/>
      <c r="AFZ73"/>
      <c r="AGA73"/>
      <c r="AGB73"/>
      <c r="AGC73"/>
      <c r="AGD73"/>
      <c r="AGE73"/>
      <c r="AGF73"/>
      <c r="AGG73"/>
      <c r="AGH73"/>
      <c r="AGI73"/>
      <c r="AGJ73"/>
      <c r="AGK73"/>
      <c r="AGL73"/>
      <c r="AGM73"/>
      <c r="AGN73"/>
      <c r="AGO73"/>
      <c r="AGP73"/>
      <c r="AGQ73"/>
      <c r="AGR73"/>
      <c r="AGS73"/>
      <c r="AGT73"/>
      <c r="AGU73"/>
      <c r="AGV73"/>
      <c r="AGW73"/>
      <c r="AGX73"/>
      <c r="AGY73"/>
      <c r="AGZ73"/>
      <c r="AHA73"/>
      <c r="AHB73"/>
      <c r="AHC73"/>
      <c r="AHD73"/>
      <c r="AHE73"/>
      <c r="AHF73"/>
      <c r="AHG73"/>
      <c r="AHH73"/>
      <c r="AHI73"/>
      <c r="AHJ73"/>
      <c r="AHK73"/>
      <c r="AHL73"/>
      <c r="AHM73"/>
      <c r="AHN73"/>
      <c r="AHO73"/>
      <c r="AHP73"/>
      <c r="AHQ73"/>
      <c r="AHR73"/>
      <c r="AHS73"/>
      <c r="AHT73"/>
      <c r="AHU73"/>
      <c r="AHV73"/>
      <c r="AHW73"/>
      <c r="AHX73"/>
      <c r="AHY73"/>
      <c r="AHZ73"/>
      <c r="AIA73"/>
      <c r="AIB73"/>
      <c r="AIC73"/>
      <c r="AID73"/>
      <c r="AIE73"/>
      <c r="AIF73"/>
      <c r="AIG73"/>
      <c r="AIH73"/>
      <c r="AII73"/>
      <c r="AIJ73"/>
      <c r="AIK73"/>
      <c r="AIL73"/>
      <c r="AIM73"/>
      <c r="AIN73"/>
      <c r="AIO73"/>
      <c r="AIP73"/>
      <c r="AIQ73"/>
      <c r="AIR73"/>
      <c r="AIS73"/>
      <c r="AIT73"/>
      <c r="AIU73"/>
      <c r="AIV73"/>
      <c r="AIW73"/>
      <c r="AIX73"/>
      <c r="AIY73"/>
      <c r="AIZ73"/>
      <c r="AJA73"/>
      <c r="AJB73"/>
      <c r="AJC73"/>
      <c r="AJD73"/>
      <c r="AJE73"/>
      <c r="AJF73"/>
      <c r="AJG73"/>
      <c r="AJH73"/>
      <c r="AJI73"/>
      <c r="AJJ73"/>
      <c r="AJK73"/>
      <c r="AJL73"/>
      <c r="AJM73"/>
      <c r="AJN73"/>
      <c r="AJO73"/>
      <c r="AJP73"/>
      <c r="AJQ73"/>
      <c r="AJR73"/>
      <c r="AJS73"/>
      <c r="AJT73"/>
      <c r="AJU73"/>
      <c r="AJV73"/>
      <c r="AJW73"/>
      <c r="AJX73"/>
      <c r="AJY73"/>
      <c r="AJZ73"/>
      <c r="AKA73"/>
      <c r="AKB73"/>
      <c r="AKC73"/>
      <c r="AKD73"/>
      <c r="AKE73"/>
      <c r="AKF73"/>
      <c r="AKG73"/>
      <c r="AKH73"/>
      <c r="AKI73"/>
      <c r="AKJ73"/>
      <c r="AKK73"/>
      <c r="AKL73"/>
      <c r="AKM73"/>
      <c r="AKN73"/>
      <c r="AKO73"/>
      <c r="AKP73"/>
      <c r="AKQ73"/>
      <c r="AKR73"/>
      <c r="AKS73"/>
      <c r="AKT73"/>
      <c r="AKU73"/>
      <c r="AKV73"/>
      <c r="AKW73"/>
      <c r="AKX73"/>
      <c r="AKY73"/>
      <c r="AKZ73"/>
      <c r="ALA73"/>
      <c r="ALB73"/>
      <c r="ALC73"/>
      <c r="ALD73"/>
      <c r="ALE73"/>
      <c r="ALF73"/>
      <c r="ALG73"/>
      <c r="ALH73"/>
      <c r="ALI73"/>
      <c r="ALJ73"/>
      <c r="ALK73"/>
      <c r="ALL73"/>
      <c r="ALM73"/>
      <c r="ALN73"/>
      <c r="ALO73"/>
      <c r="ALP73"/>
      <c r="ALQ73"/>
      <c r="ALR73"/>
      <c r="ALS73"/>
      <c r="ALT73"/>
      <c r="ALU73"/>
      <c r="ALV73"/>
      <c r="ALW73"/>
      <c r="ALX73"/>
      <c r="ALY73"/>
      <c r="ALZ73"/>
      <c r="AMA73"/>
      <c r="AMB73"/>
      <c r="AMC73"/>
      <c r="AMD73"/>
      <c r="AME73"/>
      <c r="AMF73"/>
      <c r="AMG73"/>
      <c r="AMH73"/>
      <c r="AMI73"/>
      <c r="AMJ73"/>
      <c r="AMK73"/>
    </row>
    <row r="74" spans="1:1025" ht="15" customHeight="1" x14ac:dyDescent="0.25">
      <c r="A74" s="151"/>
      <c r="B74" s="237"/>
      <c r="C74" s="238"/>
      <c r="D74" s="238"/>
      <c r="E74" s="238"/>
      <c r="F74" s="238"/>
      <c r="G74" s="238"/>
      <c r="H74" s="238"/>
      <c r="I74" s="238"/>
      <c r="J74" s="238"/>
      <c r="K74" s="79"/>
      <c r="P74" s="79"/>
      <c r="Q74" s="83"/>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c r="IW74"/>
      <c r="IX74"/>
      <c r="IY74"/>
      <c r="IZ74"/>
      <c r="JA74"/>
      <c r="JB74"/>
      <c r="JC74"/>
      <c r="JD74"/>
      <c r="JE74"/>
      <c r="JF74"/>
      <c r="JG74"/>
      <c r="JH74"/>
      <c r="JI74"/>
      <c r="JJ74"/>
      <c r="JK74"/>
      <c r="JL74"/>
      <c r="JM74"/>
      <c r="JN74"/>
      <c r="JO74"/>
      <c r="JP74"/>
      <c r="JQ74"/>
      <c r="JR74"/>
      <c r="JS74"/>
      <c r="JT74"/>
      <c r="JU74"/>
      <c r="JV74"/>
      <c r="JW74"/>
      <c r="JX74"/>
      <c r="JY74"/>
      <c r="JZ74"/>
      <c r="KA74"/>
      <c r="KB74"/>
      <c r="KC74"/>
      <c r="KD74"/>
      <c r="KE74"/>
      <c r="KF74"/>
      <c r="KG74"/>
      <c r="KH74"/>
      <c r="KI74"/>
      <c r="KJ74"/>
      <c r="KK74"/>
      <c r="KL74"/>
      <c r="KM74"/>
      <c r="KN74"/>
      <c r="KO74"/>
      <c r="KP74"/>
      <c r="KQ74"/>
      <c r="KR74"/>
      <c r="KS74"/>
      <c r="KT74"/>
      <c r="KU74"/>
      <c r="KV74"/>
      <c r="KW74"/>
      <c r="KX74"/>
      <c r="KY74"/>
      <c r="KZ74"/>
      <c r="LA74"/>
      <c r="LB74"/>
      <c r="LC74"/>
      <c r="LD74"/>
      <c r="LE74"/>
      <c r="LF74"/>
      <c r="LG74"/>
      <c r="LH74"/>
      <c r="LI74"/>
      <c r="LJ74"/>
      <c r="LK74"/>
      <c r="LL74"/>
      <c r="LM74"/>
      <c r="LN74"/>
      <c r="LO74"/>
      <c r="LP74"/>
      <c r="LQ74"/>
      <c r="LR74"/>
      <c r="LS74"/>
      <c r="LT74"/>
      <c r="LU74"/>
      <c r="LV74"/>
      <c r="LW74"/>
      <c r="LX74"/>
      <c r="LY74"/>
      <c r="LZ74"/>
      <c r="MA74"/>
      <c r="MB74"/>
      <c r="MC74"/>
      <c r="MD74"/>
      <c r="ME74"/>
      <c r="MF74"/>
      <c r="MG74"/>
      <c r="MH74"/>
      <c r="MI74"/>
      <c r="MJ74"/>
      <c r="MK74"/>
      <c r="ML74"/>
      <c r="MM74"/>
      <c r="MN74"/>
      <c r="MO74"/>
      <c r="MP74"/>
      <c r="MQ74"/>
      <c r="MR74"/>
      <c r="MS74"/>
      <c r="MT74"/>
      <c r="MU74"/>
      <c r="MV74"/>
      <c r="MW74"/>
      <c r="MX74"/>
      <c r="MY74"/>
      <c r="MZ74"/>
      <c r="NA74"/>
      <c r="NB74"/>
      <c r="NC74"/>
      <c r="ND74"/>
      <c r="NE74"/>
      <c r="NF74"/>
      <c r="NG74"/>
      <c r="NH74"/>
      <c r="NI74"/>
      <c r="NJ74"/>
      <c r="NK74"/>
      <c r="NL74"/>
      <c r="NM74"/>
      <c r="NN74"/>
      <c r="NO74"/>
      <c r="NP74"/>
      <c r="NQ74"/>
      <c r="NR74"/>
      <c r="NS74"/>
      <c r="NT74"/>
      <c r="NU74"/>
      <c r="NV74"/>
      <c r="NW74"/>
      <c r="NX74"/>
      <c r="NY74"/>
      <c r="NZ74"/>
      <c r="OA74"/>
      <c r="OB74"/>
      <c r="OC74"/>
      <c r="OD74"/>
      <c r="OE74"/>
      <c r="OF74"/>
      <c r="OG74"/>
      <c r="OH74"/>
      <c r="OI74"/>
      <c r="OJ74"/>
      <c r="OK74"/>
      <c r="OL74"/>
      <c r="OM74"/>
      <c r="ON74"/>
      <c r="OO74"/>
      <c r="OP74"/>
      <c r="OQ74"/>
      <c r="OR74"/>
      <c r="OS74"/>
      <c r="OT74"/>
      <c r="OU74"/>
      <c r="OV74"/>
      <c r="OW74"/>
      <c r="OX74"/>
      <c r="OY74"/>
      <c r="OZ74"/>
      <c r="PA74"/>
      <c r="PB74"/>
      <c r="PC74"/>
      <c r="PD74"/>
      <c r="PE74"/>
      <c r="PF74"/>
      <c r="PG74"/>
      <c r="PH74"/>
      <c r="PI74"/>
      <c r="PJ74"/>
      <c r="PK74"/>
      <c r="PL74"/>
      <c r="PM74"/>
      <c r="PN74"/>
      <c r="PO74"/>
      <c r="PP74"/>
      <c r="PQ74"/>
      <c r="PR74"/>
      <c r="PS74"/>
      <c r="PT74"/>
      <c r="PU74"/>
      <c r="PV74"/>
      <c r="PW74"/>
      <c r="PX74"/>
      <c r="PY74"/>
      <c r="PZ74"/>
      <c r="QA74"/>
      <c r="QB74"/>
      <c r="QC74"/>
      <c r="QD74"/>
      <c r="QE74"/>
      <c r="QF74"/>
      <c r="QG74"/>
      <c r="QH74"/>
      <c r="QI74"/>
      <c r="QJ74"/>
      <c r="QK74"/>
      <c r="QL74"/>
      <c r="QM74"/>
      <c r="QN74"/>
      <c r="QO74"/>
      <c r="QP74"/>
      <c r="QQ74"/>
      <c r="QR74"/>
      <c r="QS74"/>
      <c r="QT74"/>
      <c r="QU74"/>
      <c r="QV74"/>
      <c r="QW74"/>
      <c r="QX74"/>
      <c r="QY74"/>
      <c r="QZ74"/>
      <c r="RA74"/>
      <c r="RB74"/>
      <c r="RC74"/>
      <c r="RD74"/>
      <c r="RE74"/>
      <c r="RF74"/>
      <c r="RG74"/>
      <c r="RH74"/>
      <c r="RI74"/>
      <c r="RJ74"/>
      <c r="RK74"/>
      <c r="RL74"/>
      <c r="RM74"/>
      <c r="RN74"/>
      <c r="RO74"/>
      <c r="RP74"/>
      <c r="RQ74"/>
      <c r="RR74"/>
      <c r="RS74"/>
      <c r="RT74"/>
      <c r="RU74"/>
      <c r="RV74"/>
      <c r="RW74"/>
      <c r="RX74"/>
      <c r="RY74"/>
      <c r="RZ74"/>
      <c r="SA74"/>
      <c r="SB74"/>
      <c r="SC74"/>
      <c r="SD74"/>
      <c r="SE74"/>
      <c r="SF74"/>
      <c r="SG74"/>
      <c r="SH74"/>
      <c r="SI74"/>
      <c r="SJ74"/>
      <c r="SK74"/>
      <c r="SL74"/>
      <c r="SM74"/>
      <c r="SN74"/>
      <c r="SO74"/>
      <c r="SP74"/>
      <c r="SQ74"/>
      <c r="SR74"/>
      <c r="SS74"/>
      <c r="ST74"/>
      <c r="SU74"/>
      <c r="SV74"/>
      <c r="SW74"/>
      <c r="SX74"/>
      <c r="SY74"/>
      <c r="SZ74"/>
      <c r="TA74"/>
      <c r="TB74"/>
      <c r="TC74"/>
      <c r="TD74"/>
      <c r="TE74"/>
      <c r="TF74"/>
      <c r="TG74"/>
      <c r="TH74"/>
      <c r="TI74"/>
      <c r="TJ74"/>
      <c r="TK74"/>
      <c r="TL74"/>
      <c r="TM74"/>
      <c r="TN74"/>
      <c r="TO74"/>
      <c r="TP74"/>
      <c r="TQ74"/>
      <c r="TR74"/>
      <c r="TS74"/>
      <c r="TT74"/>
      <c r="TU74"/>
      <c r="TV74"/>
      <c r="TW74"/>
      <c r="TX74"/>
      <c r="TY74"/>
      <c r="TZ74"/>
      <c r="UA74"/>
      <c r="UB74"/>
      <c r="UC74"/>
      <c r="UD74"/>
      <c r="UE74"/>
      <c r="UF74"/>
      <c r="UG74"/>
      <c r="UH74"/>
      <c r="UI74"/>
      <c r="UJ74"/>
      <c r="UK74"/>
      <c r="UL74"/>
      <c r="UM74"/>
      <c r="UN74"/>
      <c r="UO74"/>
      <c r="UP74"/>
      <c r="UQ74"/>
      <c r="UR74"/>
      <c r="US74"/>
      <c r="UT74"/>
      <c r="UU74"/>
      <c r="UV74"/>
      <c r="UW74"/>
      <c r="UX74"/>
      <c r="UY74"/>
      <c r="UZ74"/>
      <c r="VA74"/>
      <c r="VB74"/>
      <c r="VC74"/>
      <c r="VD74"/>
      <c r="VE74"/>
      <c r="VF74"/>
      <c r="VG74"/>
      <c r="VH74"/>
      <c r="VI74"/>
      <c r="VJ74"/>
      <c r="VK74"/>
      <c r="VL74"/>
      <c r="VM74"/>
      <c r="VN74"/>
      <c r="VO74"/>
      <c r="VP74"/>
      <c r="VQ74"/>
      <c r="VR74"/>
      <c r="VS74"/>
      <c r="VT74"/>
      <c r="VU74"/>
      <c r="VV74"/>
      <c r="VW74"/>
      <c r="VX74"/>
      <c r="VY74"/>
      <c r="VZ74"/>
      <c r="WA74"/>
      <c r="WB74"/>
      <c r="WC74"/>
      <c r="WD74"/>
      <c r="WE74"/>
      <c r="WF74"/>
      <c r="WG74"/>
      <c r="WH74"/>
      <c r="WI74"/>
      <c r="WJ74"/>
      <c r="WK74"/>
      <c r="WL74"/>
      <c r="WM74"/>
      <c r="WN74"/>
      <c r="WO74"/>
      <c r="WP74"/>
      <c r="WQ74"/>
      <c r="WR74"/>
      <c r="WS74"/>
      <c r="WT74"/>
      <c r="WU74"/>
      <c r="WV74"/>
      <c r="WW74"/>
      <c r="WX74"/>
      <c r="WY74"/>
      <c r="WZ74"/>
      <c r="XA74"/>
      <c r="XB74"/>
      <c r="XC74"/>
      <c r="XD74"/>
      <c r="XE74"/>
      <c r="XF74"/>
      <c r="XG74"/>
      <c r="XH74"/>
      <c r="XI74"/>
      <c r="XJ74"/>
      <c r="XK74"/>
      <c r="XL74"/>
      <c r="XM74"/>
      <c r="XN74"/>
      <c r="XO74"/>
      <c r="XP74"/>
      <c r="XQ74"/>
      <c r="XR74"/>
      <c r="XS74"/>
      <c r="XT74"/>
      <c r="XU74"/>
      <c r="XV74"/>
      <c r="XW74"/>
      <c r="XX74"/>
      <c r="XY74"/>
      <c r="XZ74"/>
      <c r="YA74"/>
      <c r="YB74"/>
      <c r="YC74"/>
      <c r="YD74"/>
      <c r="YE74"/>
      <c r="YF74"/>
      <c r="YG74"/>
      <c r="YH74"/>
      <c r="YI74"/>
      <c r="YJ74"/>
      <c r="YK74"/>
      <c r="YL74"/>
      <c r="YM74"/>
      <c r="YN74"/>
      <c r="YO74"/>
      <c r="YP74"/>
      <c r="YQ74"/>
      <c r="YR74"/>
      <c r="YS74"/>
      <c r="YT74"/>
      <c r="YU74"/>
      <c r="YV74"/>
      <c r="YW74"/>
      <c r="YX74"/>
      <c r="YY74"/>
      <c r="YZ74"/>
      <c r="ZA74"/>
      <c r="ZB74"/>
      <c r="ZC74"/>
      <c r="ZD74"/>
      <c r="ZE74"/>
      <c r="ZF74"/>
      <c r="ZG74"/>
      <c r="ZH74"/>
      <c r="ZI74"/>
      <c r="ZJ74"/>
      <c r="ZK74"/>
      <c r="ZL74"/>
      <c r="ZM74"/>
      <c r="ZN74"/>
      <c r="ZO74"/>
      <c r="ZP74"/>
      <c r="ZQ74"/>
      <c r="ZR74"/>
      <c r="ZS74"/>
      <c r="ZT74"/>
      <c r="ZU74"/>
      <c r="ZV74"/>
      <c r="ZW74"/>
      <c r="ZX74"/>
      <c r="ZY74"/>
      <c r="ZZ74"/>
      <c r="AAA74"/>
      <c r="AAB74"/>
      <c r="AAC74"/>
      <c r="AAD74"/>
      <c r="AAE74"/>
      <c r="AAF74"/>
      <c r="AAG74"/>
      <c r="AAH74"/>
      <c r="AAI74"/>
      <c r="AAJ74"/>
      <c r="AAK74"/>
      <c r="AAL74"/>
      <c r="AAM74"/>
      <c r="AAN74"/>
      <c r="AAO74"/>
      <c r="AAP74"/>
      <c r="AAQ74"/>
      <c r="AAR74"/>
      <c r="AAS74"/>
      <c r="AAT74"/>
      <c r="AAU74"/>
      <c r="AAV74"/>
      <c r="AAW74"/>
      <c r="AAX74"/>
      <c r="AAY74"/>
      <c r="AAZ74"/>
      <c r="ABA74"/>
      <c r="ABB74"/>
      <c r="ABC74"/>
      <c r="ABD74"/>
      <c r="ABE74"/>
      <c r="ABF74"/>
      <c r="ABG74"/>
      <c r="ABH74"/>
      <c r="ABI74"/>
      <c r="ABJ74"/>
      <c r="ABK74"/>
      <c r="ABL74"/>
      <c r="ABM74"/>
      <c r="ABN74"/>
      <c r="ABO74"/>
      <c r="ABP74"/>
      <c r="ABQ74"/>
      <c r="ABR74"/>
      <c r="ABS74"/>
      <c r="ABT74"/>
      <c r="ABU74"/>
      <c r="ABV74"/>
      <c r="ABW74"/>
      <c r="ABX74"/>
      <c r="ABY74"/>
      <c r="ABZ74"/>
      <c r="ACA74"/>
      <c r="ACB74"/>
      <c r="ACC74"/>
      <c r="ACD74"/>
      <c r="ACE74"/>
      <c r="ACF74"/>
      <c r="ACG74"/>
      <c r="ACH74"/>
      <c r="ACI74"/>
      <c r="ACJ74"/>
      <c r="ACK74"/>
      <c r="ACL74"/>
      <c r="ACM74"/>
      <c r="ACN74"/>
      <c r="ACO74"/>
      <c r="ACP74"/>
      <c r="ACQ74"/>
      <c r="ACR74"/>
      <c r="ACS74"/>
      <c r="ACT74"/>
      <c r="ACU74"/>
      <c r="ACV74"/>
      <c r="ACW74"/>
      <c r="ACX74"/>
      <c r="ACY74"/>
      <c r="ACZ74"/>
      <c r="ADA74"/>
      <c r="ADB74"/>
      <c r="ADC74"/>
      <c r="ADD74"/>
      <c r="ADE74"/>
      <c r="ADF74"/>
      <c r="ADG74"/>
      <c r="ADH74"/>
      <c r="ADI74"/>
      <c r="ADJ74"/>
      <c r="ADK74"/>
      <c r="ADL74"/>
      <c r="ADM74"/>
      <c r="ADN74"/>
      <c r="ADO74"/>
      <c r="ADP74"/>
      <c r="ADQ74"/>
      <c r="ADR74"/>
      <c r="ADS74"/>
      <c r="ADT74"/>
      <c r="ADU74"/>
      <c r="ADV74"/>
      <c r="ADW74"/>
      <c r="ADX74"/>
      <c r="ADY74"/>
      <c r="ADZ74"/>
      <c r="AEA74"/>
      <c r="AEB74"/>
      <c r="AEC74"/>
      <c r="AED74"/>
      <c r="AEE74"/>
      <c r="AEF74"/>
      <c r="AEG74"/>
      <c r="AEH74"/>
      <c r="AEI74"/>
      <c r="AEJ74"/>
      <c r="AEK74"/>
      <c r="AEL74"/>
      <c r="AEM74"/>
      <c r="AEN74"/>
      <c r="AEO74"/>
      <c r="AEP74"/>
      <c r="AEQ74"/>
      <c r="AER74"/>
      <c r="AES74"/>
      <c r="AET74"/>
      <c r="AEU74"/>
      <c r="AEV74"/>
      <c r="AEW74"/>
      <c r="AEX74"/>
      <c r="AEY74"/>
      <c r="AEZ74"/>
      <c r="AFA74"/>
      <c r="AFB74"/>
      <c r="AFC74"/>
      <c r="AFD74"/>
      <c r="AFE74"/>
      <c r="AFF74"/>
      <c r="AFG74"/>
      <c r="AFH74"/>
      <c r="AFI74"/>
      <c r="AFJ74"/>
      <c r="AFK74"/>
      <c r="AFL74"/>
      <c r="AFM74"/>
      <c r="AFN74"/>
      <c r="AFO74"/>
      <c r="AFP74"/>
      <c r="AFQ74"/>
      <c r="AFR74"/>
      <c r="AFS74"/>
      <c r="AFT74"/>
      <c r="AFU74"/>
      <c r="AFV74"/>
      <c r="AFW74"/>
      <c r="AFX74"/>
      <c r="AFY74"/>
      <c r="AFZ74"/>
      <c r="AGA74"/>
      <c r="AGB74"/>
      <c r="AGC74"/>
      <c r="AGD74"/>
      <c r="AGE74"/>
      <c r="AGF74"/>
      <c r="AGG74"/>
      <c r="AGH74"/>
      <c r="AGI74"/>
      <c r="AGJ74"/>
      <c r="AGK74"/>
      <c r="AGL74"/>
      <c r="AGM74"/>
      <c r="AGN74"/>
      <c r="AGO74"/>
      <c r="AGP74"/>
      <c r="AGQ74"/>
      <c r="AGR74"/>
      <c r="AGS74"/>
      <c r="AGT74"/>
      <c r="AGU74"/>
      <c r="AGV74"/>
      <c r="AGW74"/>
      <c r="AGX74"/>
      <c r="AGY74"/>
      <c r="AGZ74"/>
      <c r="AHA74"/>
      <c r="AHB74"/>
      <c r="AHC74"/>
      <c r="AHD74"/>
      <c r="AHE74"/>
      <c r="AHF74"/>
      <c r="AHG74"/>
      <c r="AHH74"/>
      <c r="AHI74"/>
      <c r="AHJ74"/>
      <c r="AHK74"/>
      <c r="AHL74"/>
      <c r="AHM74"/>
      <c r="AHN74"/>
      <c r="AHO74"/>
      <c r="AHP74"/>
      <c r="AHQ74"/>
      <c r="AHR74"/>
      <c r="AHS74"/>
      <c r="AHT74"/>
      <c r="AHU74"/>
      <c r="AHV74"/>
      <c r="AHW74"/>
      <c r="AHX74"/>
      <c r="AHY74"/>
      <c r="AHZ74"/>
      <c r="AIA74"/>
      <c r="AIB74"/>
      <c r="AIC74"/>
      <c r="AID74"/>
      <c r="AIE74"/>
      <c r="AIF74"/>
      <c r="AIG74"/>
      <c r="AIH74"/>
      <c r="AII74"/>
      <c r="AIJ74"/>
      <c r="AIK74"/>
      <c r="AIL74"/>
      <c r="AIM74"/>
      <c r="AIN74"/>
      <c r="AIO74"/>
      <c r="AIP74"/>
      <c r="AIQ74"/>
      <c r="AIR74"/>
      <c r="AIS74"/>
      <c r="AIT74"/>
      <c r="AIU74"/>
      <c r="AIV74"/>
      <c r="AIW74"/>
      <c r="AIX74"/>
      <c r="AIY74"/>
      <c r="AIZ74"/>
      <c r="AJA74"/>
      <c r="AJB74"/>
      <c r="AJC74"/>
      <c r="AJD74"/>
      <c r="AJE74"/>
      <c r="AJF74"/>
      <c r="AJG74"/>
      <c r="AJH74"/>
      <c r="AJI74"/>
      <c r="AJJ74"/>
      <c r="AJK74"/>
      <c r="AJL74"/>
      <c r="AJM74"/>
      <c r="AJN74"/>
      <c r="AJO74"/>
      <c r="AJP74"/>
      <c r="AJQ74"/>
      <c r="AJR74"/>
      <c r="AJS74"/>
      <c r="AJT74"/>
      <c r="AJU74"/>
      <c r="AJV74"/>
      <c r="AJW74"/>
      <c r="AJX74"/>
      <c r="AJY74"/>
      <c r="AJZ74"/>
      <c r="AKA74"/>
      <c r="AKB74"/>
      <c r="AKC74"/>
      <c r="AKD74"/>
      <c r="AKE74"/>
      <c r="AKF74"/>
      <c r="AKG74"/>
      <c r="AKH74"/>
      <c r="AKI74"/>
      <c r="AKJ74"/>
      <c r="AKK74"/>
      <c r="AKL74"/>
      <c r="AKM74"/>
      <c r="AKN74"/>
      <c r="AKO74"/>
      <c r="AKP74"/>
      <c r="AKQ74"/>
      <c r="AKR74"/>
      <c r="AKS74"/>
      <c r="AKT74"/>
      <c r="AKU74"/>
      <c r="AKV74"/>
      <c r="AKW74"/>
      <c r="AKX74"/>
      <c r="AKY74"/>
      <c r="AKZ74"/>
      <c r="ALA74"/>
      <c r="ALB74"/>
      <c r="ALC74"/>
      <c r="ALD74"/>
      <c r="ALE74"/>
      <c r="ALF74"/>
      <c r="ALG74"/>
      <c r="ALH74"/>
      <c r="ALI74"/>
      <c r="ALJ74"/>
      <c r="ALK74"/>
      <c r="ALL74"/>
      <c r="ALM74"/>
      <c r="ALN74"/>
      <c r="ALO74"/>
      <c r="ALP74"/>
      <c r="ALQ74"/>
      <c r="ALR74"/>
      <c r="ALS74"/>
      <c r="ALT74"/>
      <c r="ALU74"/>
      <c r="ALV74"/>
      <c r="ALW74"/>
      <c r="ALX74"/>
      <c r="ALY74"/>
      <c r="ALZ74"/>
      <c r="AMA74"/>
      <c r="AMB74"/>
      <c r="AMC74"/>
      <c r="AMD74"/>
      <c r="AME74"/>
      <c r="AMF74"/>
      <c r="AMG74"/>
      <c r="AMH74"/>
      <c r="AMI74"/>
      <c r="AMJ74"/>
      <c r="AMK74"/>
    </row>
    <row r="75" spans="1:1025" ht="15" customHeight="1" x14ac:dyDescent="0.25">
      <c r="A75" s="151"/>
      <c r="B75" s="237"/>
      <c r="C75" s="238"/>
      <c r="D75" s="238"/>
      <c r="E75" s="238"/>
      <c r="F75" s="238"/>
      <c r="G75" s="238"/>
      <c r="H75" s="238"/>
      <c r="I75" s="238"/>
      <c r="J75" s="238"/>
      <c r="K75" s="79"/>
      <c r="P75" s="79"/>
      <c r="Q75" s="83"/>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c r="IV75"/>
      <c r="IW75"/>
      <c r="IX75"/>
      <c r="IY75"/>
      <c r="IZ75"/>
      <c r="JA75"/>
      <c r="JB75"/>
      <c r="JC75"/>
      <c r="JD75"/>
      <c r="JE75"/>
      <c r="JF75"/>
      <c r="JG75"/>
      <c r="JH75"/>
      <c r="JI75"/>
      <c r="JJ75"/>
      <c r="JK75"/>
      <c r="JL75"/>
      <c r="JM75"/>
      <c r="JN75"/>
      <c r="JO75"/>
      <c r="JP75"/>
      <c r="JQ75"/>
      <c r="JR75"/>
      <c r="JS75"/>
      <c r="JT75"/>
      <c r="JU75"/>
      <c r="JV75"/>
      <c r="JW75"/>
      <c r="JX75"/>
      <c r="JY75"/>
      <c r="JZ75"/>
      <c r="KA75"/>
      <c r="KB75"/>
      <c r="KC75"/>
      <c r="KD75"/>
      <c r="KE75"/>
      <c r="KF75"/>
      <c r="KG75"/>
      <c r="KH75"/>
      <c r="KI75"/>
      <c r="KJ75"/>
      <c r="KK75"/>
      <c r="KL75"/>
      <c r="KM75"/>
      <c r="KN75"/>
      <c r="KO75"/>
      <c r="KP75"/>
      <c r="KQ75"/>
      <c r="KR75"/>
      <c r="KS75"/>
      <c r="KT75"/>
      <c r="KU75"/>
      <c r="KV75"/>
      <c r="KW75"/>
      <c r="KX75"/>
      <c r="KY75"/>
      <c r="KZ75"/>
      <c r="LA75"/>
      <c r="LB75"/>
      <c r="LC75"/>
      <c r="LD75"/>
      <c r="LE75"/>
      <c r="LF75"/>
      <c r="LG75"/>
      <c r="LH75"/>
      <c r="LI75"/>
      <c r="LJ75"/>
      <c r="LK75"/>
      <c r="LL75"/>
      <c r="LM75"/>
      <c r="LN75"/>
      <c r="LO75"/>
      <c r="LP75"/>
      <c r="LQ75"/>
      <c r="LR75"/>
      <c r="LS75"/>
      <c r="LT75"/>
      <c r="LU75"/>
      <c r="LV75"/>
      <c r="LW75"/>
      <c r="LX75"/>
      <c r="LY75"/>
      <c r="LZ75"/>
      <c r="MA75"/>
      <c r="MB75"/>
      <c r="MC75"/>
      <c r="MD75"/>
      <c r="ME75"/>
      <c r="MF75"/>
      <c r="MG75"/>
      <c r="MH75"/>
      <c r="MI75"/>
      <c r="MJ75"/>
      <c r="MK75"/>
      <c r="ML75"/>
      <c r="MM75"/>
      <c r="MN75"/>
      <c r="MO75"/>
      <c r="MP75"/>
      <c r="MQ75"/>
      <c r="MR75"/>
      <c r="MS75"/>
      <c r="MT75"/>
      <c r="MU75"/>
      <c r="MV75"/>
      <c r="MW75"/>
      <c r="MX75"/>
      <c r="MY75"/>
      <c r="MZ75"/>
      <c r="NA75"/>
      <c r="NB75"/>
      <c r="NC75"/>
      <c r="ND75"/>
      <c r="NE75"/>
      <c r="NF75"/>
      <c r="NG75"/>
      <c r="NH75"/>
      <c r="NI75"/>
      <c r="NJ75"/>
      <c r="NK75"/>
      <c r="NL75"/>
      <c r="NM75"/>
      <c r="NN75"/>
      <c r="NO75"/>
      <c r="NP75"/>
      <c r="NQ75"/>
      <c r="NR75"/>
      <c r="NS75"/>
      <c r="NT75"/>
      <c r="NU75"/>
      <c r="NV75"/>
      <c r="NW75"/>
      <c r="NX75"/>
      <c r="NY75"/>
      <c r="NZ75"/>
      <c r="OA75"/>
      <c r="OB75"/>
      <c r="OC75"/>
      <c r="OD75"/>
      <c r="OE75"/>
      <c r="OF75"/>
      <c r="OG75"/>
      <c r="OH75"/>
      <c r="OI75"/>
      <c r="OJ75"/>
      <c r="OK75"/>
      <c r="OL75"/>
      <c r="OM75"/>
      <c r="ON75"/>
      <c r="OO75"/>
      <c r="OP75"/>
      <c r="OQ75"/>
      <c r="OR75"/>
      <c r="OS75"/>
      <c r="OT75"/>
      <c r="OU75"/>
      <c r="OV75"/>
      <c r="OW75"/>
      <c r="OX75"/>
      <c r="OY75"/>
      <c r="OZ75"/>
      <c r="PA75"/>
      <c r="PB75"/>
      <c r="PC75"/>
      <c r="PD75"/>
      <c r="PE75"/>
      <c r="PF75"/>
      <c r="PG75"/>
      <c r="PH75"/>
      <c r="PI75"/>
      <c r="PJ75"/>
      <c r="PK75"/>
      <c r="PL75"/>
      <c r="PM75"/>
      <c r="PN75"/>
      <c r="PO75"/>
      <c r="PP75"/>
      <c r="PQ75"/>
      <c r="PR75"/>
      <c r="PS75"/>
      <c r="PT75"/>
      <c r="PU75"/>
      <c r="PV75"/>
      <c r="PW75"/>
      <c r="PX75"/>
      <c r="PY75"/>
      <c r="PZ75"/>
      <c r="QA75"/>
      <c r="QB75"/>
      <c r="QC75"/>
      <c r="QD75"/>
      <c r="QE75"/>
      <c r="QF75"/>
      <c r="QG75"/>
      <c r="QH75"/>
      <c r="QI75"/>
      <c r="QJ75"/>
      <c r="QK75"/>
      <c r="QL75"/>
      <c r="QM75"/>
      <c r="QN75"/>
      <c r="QO75"/>
      <c r="QP75"/>
      <c r="QQ75"/>
      <c r="QR75"/>
      <c r="QS75"/>
      <c r="QT75"/>
      <c r="QU75"/>
      <c r="QV75"/>
      <c r="QW75"/>
      <c r="QX75"/>
      <c r="QY75"/>
      <c r="QZ75"/>
      <c r="RA75"/>
      <c r="RB75"/>
      <c r="RC75"/>
      <c r="RD75"/>
      <c r="RE75"/>
      <c r="RF75"/>
      <c r="RG75"/>
      <c r="RH75"/>
      <c r="RI75"/>
      <c r="RJ75"/>
      <c r="RK75"/>
      <c r="RL75"/>
      <c r="RM75"/>
      <c r="RN75"/>
      <c r="RO75"/>
      <c r="RP75"/>
      <c r="RQ75"/>
      <c r="RR75"/>
      <c r="RS75"/>
      <c r="RT75"/>
      <c r="RU75"/>
      <c r="RV75"/>
      <c r="RW75"/>
      <c r="RX75"/>
      <c r="RY75"/>
      <c r="RZ75"/>
      <c r="SA75"/>
      <c r="SB75"/>
      <c r="SC75"/>
      <c r="SD75"/>
      <c r="SE75"/>
      <c r="SF75"/>
      <c r="SG75"/>
      <c r="SH75"/>
      <c r="SI75"/>
      <c r="SJ75"/>
      <c r="SK75"/>
      <c r="SL75"/>
      <c r="SM75"/>
      <c r="SN75"/>
      <c r="SO75"/>
      <c r="SP75"/>
      <c r="SQ75"/>
      <c r="SR75"/>
      <c r="SS75"/>
      <c r="ST75"/>
      <c r="SU75"/>
      <c r="SV75"/>
      <c r="SW75"/>
      <c r="SX75"/>
      <c r="SY75"/>
      <c r="SZ75"/>
      <c r="TA75"/>
      <c r="TB75"/>
      <c r="TC75"/>
      <c r="TD75"/>
      <c r="TE75"/>
      <c r="TF75"/>
      <c r="TG75"/>
      <c r="TH75"/>
      <c r="TI75"/>
      <c r="TJ75"/>
      <c r="TK75"/>
      <c r="TL75"/>
      <c r="TM75"/>
      <c r="TN75"/>
      <c r="TO75"/>
      <c r="TP75"/>
      <c r="TQ75"/>
      <c r="TR75"/>
      <c r="TS75"/>
      <c r="TT75"/>
      <c r="TU75"/>
      <c r="TV75"/>
      <c r="TW75"/>
      <c r="TX75"/>
      <c r="TY75"/>
      <c r="TZ75"/>
      <c r="UA75"/>
      <c r="UB75"/>
      <c r="UC75"/>
      <c r="UD75"/>
      <c r="UE75"/>
      <c r="UF75"/>
      <c r="UG75"/>
      <c r="UH75"/>
      <c r="UI75"/>
      <c r="UJ75"/>
      <c r="UK75"/>
      <c r="UL75"/>
      <c r="UM75"/>
      <c r="UN75"/>
      <c r="UO75"/>
      <c r="UP75"/>
      <c r="UQ75"/>
      <c r="UR75"/>
      <c r="US75"/>
      <c r="UT75"/>
      <c r="UU75"/>
      <c r="UV75"/>
      <c r="UW75"/>
      <c r="UX75"/>
      <c r="UY75"/>
      <c r="UZ75"/>
      <c r="VA75"/>
      <c r="VB75"/>
      <c r="VC75"/>
      <c r="VD75"/>
      <c r="VE75"/>
      <c r="VF75"/>
      <c r="VG75"/>
      <c r="VH75"/>
      <c r="VI75"/>
      <c r="VJ75"/>
      <c r="VK75"/>
      <c r="VL75"/>
      <c r="VM75"/>
      <c r="VN75"/>
      <c r="VO75"/>
      <c r="VP75"/>
      <c r="VQ75"/>
      <c r="VR75"/>
      <c r="VS75"/>
      <c r="VT75"/>
      <c r="VU75"/>
      <c r="VV75"/>
      <c r="VW75"/>
      <c r="VX75"/>
      <c r="VY75"/>
      <c r="VZ75"/>
      <c r="WA75"/>
      <c r="WB75"/>
      <c r="WC75"/>
      <c r="WD75"/>
      <c r="WE75"/>
      <c r="WF75"/>
      <c r="WG75"/>
      <c r="WH75"/>
      <c r="WI75"/>
      <c r="WJ75"/>
      <c r="WK75"/>
      <c r="WL75"/>
      <c r="WM75"/>
      <c r="WN75"/>
      <c r="WO75"/>
      <c r="WP75"/>
      <c r="WQ75"/>
      <c r="WR75"/>
      <c r="WS75"/>
      <c r="WT75"/>
      <c r="WU75"/>
      <c r="WV75"/>
      <c r="WW75"/>
      <c r="WX75"/>
      <c r="WY75"/>
      <c r="WZ75"/>
      <c r="XA75"/>
      <c r="XB75"/>
      <c r="XC75"/>
      <c r="XD75"/>
      <c r="XE75"/>
      <c r="XF75"/>
      <c r="XG75"/>
      <c r="XH75"/>
      <c r="XI75"/>
      <c r="XJ75"/>
      <c r="XK75"/>
      <c r="XL75"/>
      <c r="XM75"/>
      <c r="XN75"/>
      <c r="XO75"/>
      <c r="XP75"/>
      <c r="XQ75"/>
      <c r="XR75"/>
      <c r="XS75"/>
      <c r="XT75"/>
      <c r="XU75"/>
      <c r="XV75"/>
      <c r="XW75"/>
      <c r="XX75"/>
      <c r="XY75"/>
      <c r="XZ75"/>
      <c r="YA75"/>
      <c r="YB75"/>
      <c r="YC75"/>
      <c r="YD75"/>
      <c r="YE75"/>
      <c r="YF75"/>
      <c r="YG75"/>
      <c r="YH75"/>
      <c r="YI75"/>
      <c r="YJ75"/>
      <c r="YK75"/>
      <c r="YL75"/>
      <c r="YM75"/>
      <c r="YN75"/>
      <c r="YO75"/>
      <c r="YP75"/>
      <c r="YQ75"/>
      <c r="YR75"/>
      <c r="YS75"/>
      <c r="YT75"/>
      <c r="YU75"/>
      <c r="YV75"/>
      <c r="YW75"/>
      <c r="YX75"/>
      <c r="YY75"/>
      <c r="YZ75"/>
      <c r="ZA75"/>
      <c r="ZB75"/>
      <c r="ZC75"/>
      <c r="ZD75"/>
      <c r="ZE75"/>
      <c r="ZF75"/>
      <c r="ZG75"/>
      <c r="ZH75"/>
      <c r="ZI75"/>
      <c r="ZJ75"/>
      <c r="ZK75"/>
      <c r="ZL75"/>
      <c r="ZM75"/>
      <c r="ZN75"/>
      <c r="ZO75"/>
      <c r="ZP75"/>
      <c r="ZQ75"/>
      <c r="ZR75"/>
      <c r="ZS75"/>
      <c r="ZT75"/>
      <c r="ZU75"/>
      <c r="ZV75"/>
      <c r="ZW75"/>
      <c r="ZX75"/>
      <c r="ZY75"/>
      <c r="ZZ75"/>
      <c r="AAA75"/>
      <c r="AAB75"/>
      <c r="AAC75"/>
      <c r="AAD75"/>
      <c r="AAE75"/>
      <c r="AAF75"/>
      <c r="AAG75"/>
      <c r="AAH75"/>
      <c r="AAI75"/>
      <c r="AAJ75"/>
      <c r="AAK75"/>
      <c r="AAL75"/>
      <c r="AAM75"/>
      <c r="AAN75"/>
      <c r="AAO75"/>
      <c r="AAP75"/>
      <c r="AAQ75"/>
      <c r="AAR75"/>
      <c r="AAS75"/>
      <c r="AAT75"/>
      <c r="AAU75"/>
      <c r="AAV75"/>
      <c r="AAW75"/>
      <c r="AAX75"/>
      <c r="AAY75"/>
      <c r="AAZ75"/>
      <c r="ABA75"/>
      <c r="ABB75"/>
      <c r="ABC75"/>
      <c r="ABD75"/>
      <c r="ABE75"/>
      <c r="ABF75"/>
      <c r="ABG75"/>
      <c r="ABH75"/>
      <c r="ABI75"/>
      <c r="ABJ75"/>
      <c r="ABK75"/>
      <c r="ABL75"/>
      <c r="ABM75"/>
      <c r="ABN75"/>
      <c r="ABO75"/>
      <c r="ABP75"/>
      <c r="ABQ75"/>
      <c r="ABR75"/>
      <c r="ABS75"/>
      <c r="ABT75"/>
      <c r="ABU75"/>
      <c r="ABV75"/>
      <c r="ABW75"/>
      <c r="ABX75"/>
      <c r="ABY75"/>
      <c r="ABZ75"/>
      <c r="ACA75"/>
      <c r="ACB75"/>
      <c r="ACC75"/>
      <c r="ACD75"/>
      <c r="ACE75"/>
      <c r="ACF75"/>
      <c r="ACG75"/>
      <c r="ACH75"/>
      <c r="ACI75"/>
      <c r="ACJ75"/>
      <c r="ACK75"/>
      <c r="ACL75"/>
      <c r="ACM75"/>
      <c r="ACN75"/>
      <c r="ACO75"/>
      <c r="ACP75"/>
      <c r="ACQ75"/>
      <c r="ACR75"/>
      <c r="ACS75"/>
      <c r="ACT75"/>
      <c r="ACU75"/>
      <c r="ACV75"/>
      <c r="ACW75"/>
      <c r="ACX75"/>
      <c r="ACY75"/>
      <c r="ACZ75"/>
      <c r="ADA75"/>
      <c r="ADB75"/>
      <c r="ADC75"/>
      <c r="ADD75"/>
      <c r="ADE75"/>
      <c r="ADF75"/>
      <c r="ADG75"/>
      <c r="ADH75"/>
      <c r="ADI75"/>
      <c r="ADJ75"/>
      <c r="ADK75"/>
      <c r="ADL75"/>
      <c r="ADM75"/>
      <c r="ADN75"/>
      <c r="ADO75"/>
      <c r="ADP75"/>
      <c r="ADQ75"/>
      <c r="ADR75"/>
      <c r="ADS75"/>
      <c r="ADT75"/>
      <c r="ADU75"/>
      <c r="ADV75"/>
      <c r="ADW75"/>
      <c r="ADX75"/>
      <c r="ADY75"/>
      <c r="ADZ75"/>
      <c r="AEA75"/>
      <c r="AEB75"/>
      <c r="AEC75"/>
      <c r="AED75"/>
      <c r="AEE75"/>
      <c r="AEF75"/>
      <c r="AEG75"/>
      <c r="AEH75"/>
      <c r="AEI75"/>
      <c r="AEJ75"/>
      <c r="AEK75"/>
      <c r="AEL75"/>
      <c r="AEM75"/>
      <c r="AEN75"/>
      <c r="AEO75"/>
      <c r="AEP75"/>
      <c r="AEQ75"/>
      <c r="AER75"/>
      <c r="AES75"/>
      <c r="AET75"/>
      <c r="AEU75"/>
      <c r="AEV75"/>
      <c r="AEW75"/>
      <c r="AEX75"/>
      <c r="AEY75"/>
      <c r="AEZ75"/>
      <c r="AFA75"/>
      <c r="AFB75"/>
      <c r="AFC75"/>
      <c r="AFD75"/>
      <c r="AFE75"/>
      <c r="AFF75"/>
      <c r="AFG75"/>
      <c r="AFH75"/>
      <c r="AFI75"/>
      <c r="AFJ75"/>
      <c r="AFK75"/>
      <c r="AFL75"/>
      <c r="AFM75"/>
      <c r="AFN75"/>
      <c r="AFO75"/>
      <c r="AFP75"/>
      <c r="AFQ75"/>
      <c r="AFR75"/>
      <c r="AFS75"/>
      <c r="AFT75"/>
      <c r="AFU75"/>
      <c r="AFV75"/>
      <c r="AFW75"/>
      <c r="AFX75"/>
      <c r="AFY75"/>
      <c r="AFZ75"/>
      <c r="AGA75"/>
      <c r="AGB75"/>
      <c r="AGC75"/>
      <c r="AGD75"/>
      <c r="AGE75"/>
      <c r="AGF75"/>
      <c r="AGG75"/>
      <c r="AGH75"/>
      <c r="AGI75"/>
      <c r="AGJ75"/>
      <c r="AGK75"/>
      <c r="AGL75"/>
      <c r="AGM75"/>
      <c r="AGN75"/>
      <c r="AGO75"/>
      <c r="AGP75"/>
      <c r="AGQ75"/>
      <c r="AGR75"/>
      <c r="AGS75"/>
      <c r="AGT75"/>
      <c r="AGU75"/>
      <c r="AGV75"/>
      <c r="AGW75"/>
      <c r="AGX75"/>
      <c r="AGY75"/>
      <c r="AGZ75"/>
      <c r="AHA75"/>
      <c r="AHB75"/>
      <c r="AHC75"/>
      <c r="AHD75"/>
      <c r="AHE75"/>
      <c r="AHF75"/>
      <c r="AHG75"/>
      <c r="AHH75"/>
      <c r="AHI75"/>
      <c r="AHJ75"/>
      <c r="AHK75"/>
      <c r="AHL75"/>
      <c r="AHM75"/>
      <c r="AHN75"/>
      <c r="AHO75"/>
      <c r="AHP75"/>
      <c r="AHQ75"/>
      <c r="AHR75"/>
      <c r="AHS75"/>
      <c r="AHT75"/>
      <c r="AHU75"/>
      <c r="AHV75"/>
      <c r="AHW75"/>
      <c r="AHX75"/>
      <c r="AHY75"/>
      <c r="AHZ75"/>
      <c r="AIA75"/>
      <c r="AIB75"/>
      <c r="AIC75"/>
      <c r="AID75"/>
      <c r="AIE75"/>
      <c r="AIF75"/>
      <c r="AIG75"/>
      <c r="AIH75"/>
      <c r="AII75"/>
      <c r="AIJ75"/>
      <c r="AIK75"/>
      <c r="AIL75"/>
      <c r="AIM75"/>
      <c r="AIN75"/>
      <c r="AIO75"/>
      <c r="AIP75"/>
      <c r="AIQ75"/>
      <c r="AIR75"/>
      <c r="AIS75"/>
      <c r="AIT75"/>
      <c r="AIU75"/>
      <c r="AIV75"/>
      <c r="AIW75"/>
      <c r="AIX75"/>
      <c r="AIY75"/>
      <c r="AIZ75"/>
      <c r="AJA75"/>
      <c r="AJB75"/>
      <c r="AJC75"/>
      <c r="AJD75"/>
      <c r="AJE75"/>
      <c r="AJF75"/>
      <c r="AJG75"/>
      <c r="AJH75"/>
      <c r="AJI75"/>
      <c r="AJJ75"/>
      <c r="AJK75"/>
      <c r="AJL75"/>
      <c r="AJM75"/>
      <c r="AJN75"/>
      <c r="AJO75"/>
      <c r="AJP75"/>
      <c r="AJQ75"/>
      <c r="AJR75"/>
      <c r="AJS75"/>
      <c r="AJT75"/>
      <c r="AJU75"/>
      <c r="AJV75"/>
      <c r="AJW75"/>
      <c r="AJX75"/>
      <c r="AJY75"/>
      <c r="AJZ75"/>
      <c r="AKA75"/>
      <c r="AKB75"/>
      <c r="AKC75"/>
      <c r="AKD75"/>
      <c r="AKE75"/>
      <c r="AKF75"/>
      <c r="AKG75"/>
      <c r="AKH75"/>
      <c r="AKI75"/>
      <c r="AKJ75"/>
      <c r="AKK75"/>
      <c r="AKL75"/>
      <c r="AKM75"/>
      <c r="AKN75"/>
      <c r="AKO75"/>
      <c r="AKP75"/>
      <c r="AKQ75"/>
      <c r="AKR75"/>
      <c r="AKS75"/>
      <c r="AKT75"/>
      <c r="AKU75"/>
      <c r="AKV75"/>
      <c r="AKW75"/>
      <c r="AKX75"/>
      <c r="AKY75"/>
      <c r="AKZ75"/>
      <c r="ALA75"/>
      <c r="ALB75"/>
      <c r="ALC75"/>
      <c r="ALD75"/>
      <c r="ALE75"/>
      <c r="ALF75"/>
      <c r="ALG75"/>
      <c r="ALH75"/>
      <c r="ALI75"/>
      <c r="ALJ75"/>
      <c r="ALK75"/>
      <c r="ALL75"/>
      <c r="ALM75"/>
      <c r="ALN75"/>
      <c r="ALO75"/>
      <c r="ALP75"/>
      <c r="ALQ75"/>
      <c r="ALR75"/>
      <c r="ALS75"/>
      <c r="ALT75"/>
      <c r="ALU75"/>
      <c r="ALV75"/>
      <c r="ALW75"/>
      <c r="ALX75"/>
      <c r="ALY75"/>
      <c r="ALZ75"/>
      <c r="AMA75"/>
      <c r="AMB75"/>
      <c r="AMC75"/>
      <c r="AMD75"/>
      <c r="AME75"/>
      <c r="AMF75"/>
      <c r="AMG75"/>
      <c r="AMH75"/>
      <c r="AMI75"/>
      <c r="AMJ75"/>
      <c r="AMK75"/>
    </row>
    <row r="76" spans="1:1025" ht="15" customHeight="1" x14ac:dyDescent="0.25">
      <c r="A76" s="151"/>
      <c r="B76" s="237"/>
      <c r="C76" s="238"/>
      <c r="D76" s="238"/>
      <c r="E76" s="238"/>
      <c r="F76" s="238"/>
      <c r="G76" s="238"/>
      <c r="H76" s="238"/>
      <c r="I76" s="238"/>
      <c r="J76" s="238"/>
      <c r="K76" s="79"/>
      <c r="P76" s="79"/>
      <c r="Q76" s="83"/>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c r="IU76"/>
      <c r="IV76"/>
      <c r="IW76"/>
      <c r="IX76"/>
      <c r="IY76"/>
      <c r="IZ76"/>
      <c r="JA76"/>
      <c r="JB76"/>
      <c r="JC76"/>
      <c r="JD76"/>
      <c r="JE76"/>
      <c r="JF76"/>
      <c r="JG76"/>
      <c r="JH76"/>
      <c r="JI76"/>
      <c r="JJ76"/>
      <c r="JK76"/>
      <c r="JL76"/>
      <c r="JM76"/>
      <c r="JN76"/>
      <c r="JO76"/>
      <c r="JP76"/>
      <c r="JQ76"/>
      <c r="JR76"/>
      <c r="JS76"/>
      <c r="JT76"/>
      <c r="JU76"/>
      <c r="JV76"/>
      <c r="JW76"/>
      <c r="JX76"/>
      <c r="JY76"/>
      <c r="JZ76"/>
      <c r="KA76"/>
      <c r="KB76"/>
      <c r="KC76"/>
      <c r="KD76"/>
      <c r="KE76"/>
      <c r="KF76"/>
      <c r="KG76"/>
      <c r="KH76"/>
      <c r="KI76"/>
      <c r="KJ76"/>
      <c r="KK76"/>
      <c r="KL76"/>
      <c r="KM76"/>
      <c r="KN76"/>
      <c r="KO76"/>
      <c r="KP76"/>
      <c r="KQ76"/>
      <c r="KR76"/>
      <c r="KS76"/>
      <c r="KT76"/>
      <c r="KU76"/>
      <c r="KV76"/>
      <c r="KW76"/>
      <c r="KX76"/>
      <c r="KY76"/>
      <c r="KZ76"/>
      <c r="LA76"/>
      <c r="LB76"/>
      <c r="LC76"/>
      <c r="LD76"/>
      <c r="LE76"/>
      <c r="LF76"/>
      <c r="LG76"/>
      <c r="LH76"/>
      <c r="LI76"/>
      <c r="LJ76"/>
      <c r="LK76"/>
      <c r="LL76"/>
      <c r="LM76"/>
      <c r="LN76"/>
      <c r="LO76"/>
      <c r="LP76"/>
      <c r="LQ76"/>
      <c r="LR76"/>
      <c r="LS76"/>
      <c r="LT76"/>
      <c r="LU76"/>
      <c r="LV76"/>
      <c r="LW76"/>
      <c r="LX76"/>
      <c r="LY76"/>
      <c r="LZ76"/>
      <c r="MA76"/>
      <c r="MB76"/>
      <c r="MC76"/>
      <c r="MD76"/>
      <c r="ME76"/>
      <c r="MF76"/>
      <c r="MG76"/>
      <c r="MH76"/>
      <c r="MI76"/>
      <c r="MJ76"/>
      <c r="MK76"/>
      <c r="ML76"/>
      <c r="MM76"/>
      <c r="MN76"/>
      <c r="MO76"/>
      <c r="MP76"/>
      <c r="MQ76"/>
      <c r="MR76"/>
      <c r="MS76"/>
      <c r="MT76"/>
      <c r="MU76"/>
      <c r="MV76"/>
      <c r="MW76"/>
      <c r="MX76"/>
      <c r="MY76"/>
      <c r="MZ76"/>
      <c r="NA76"/>
      <c r="NB76"/>
      <c r="NC76"/>
      <c r="ND76"/>
      <c r="NE76"/>
      <c r="NF76"/>
      <c r="NG76"/>
      <c r="NH76"/>
      <c r="NI76"/>
      <c r="NJ76"/>
      <c r="NK76"/>
      <c r="NL76"/>
      <c r="NM76"/>
      <c r="NN76"/>
      <c r="NO76"/>
      <c r="NP76"/>
      <c r="NQ76"/>
      <c r="NR76"/>
      <c r="NS76"/>
      <c r="NT76"/>
      <c r="NU76"/>
      <c r="NV76"/>
      <c r="NW76"/>
      <c r="NX76"/>
      <c r="NY76"/>
      <c r="NZ76"/>
      <c r="OA76"/>
      <c r="OB76"/>
      <c r="OC76"/>
      <c r="OD76"/>
      <c r="OE76"/>
      <c r="OF76"/>
      <c r="OG76"/>
      <c r="OH76"/>
      <c r="OI76"/>
      <c r="OJ76"/>
      <c r="OK76"/>
      <c r="OL76"/>
      <c r="OM76"/>
      <c r="ON76"/>
      <c r="OO76"/>
      <c r="OP76"/>
      <c r="OQ76"/>
      <c r="OR76"/>
      <c r="OS76"/>
      <c r="OT76"/>
      <c r="OU76"/>
      <c r="OV76"/>
      <c r="OW76"/>
      <c r="OX76"/>
      <c r="OY76"/>
      <c r="OZ76"/>
      <c r="PA76"/>
      <c r="PB76"/>
      <c r="PC76"/>
      <c r="PD76"/>
      <c r="PE76"/>
      <c r="PF76"/>
      <c r="PG76"/>
      <c r="PH76"/>
      <c r="PI76"/>
      <c r="PJ76"/>
      <c r="PK76"/>
      <c r="PL76"/>
      <c r="PM76"/>
      <c r="PN76"/>
      <c r="PO76"/>
      <c r="PP76"/>
      <c r="PQ76"/>
      <c r="PR76"/>
      <c r="PS76"/>
      <c r="PT76"/>
      <c r="PU76"/>
      <c r="PV76"/>
      <c r="PW76"/>
      <c r="PX76"/>
      <c r="PY76"/>
      <c r="PZ76"/>
      <c r="QA76"/>
      <c r="QB76"/>
      <c r="QC76"/>
      <c r="QD76"/>
      <c r="QE76"/>
      <c r="QF76"/>
      <c r="QG76"/>
      <c r="QH76"/>
      <c r="QI76"/>
      <c r="QJ76"/>
      <c r="QK76"/>
      <c r="QL76"/>
      <c r="QM76"/>
      <c r="QN76"/>
      <c r="QO76"/>
      <c r="QP76"/>
      <c r="QQ76"/>
      <c r="QR76"/>
      <c r="QS76"/>
      <c r="QT76"/>
      <c r="QU76"/>
      <c r="QV76"/>
      <c r="QW76"/>
      <c r="QX76"/>
      <c r="QY76"/>
      <c r="QZ76"/>
      <c r="RA76"/>
      <c r="RB76"/>
      <c r="RC76"/>
      <c r="RD76"/>
      <c r="RE76"/>
      <c r="RF76"/>
      <c r="RG76"/>
      <c r="RH76"/>
      <c r="RI76"/>
      <c r="RJ76"/>
      <c r="RK76"/>
      <c r="RL76"/>
      <c r="RM76"/>
      <c r="RN76"/>
      <c r="RO76"/>
      <c r="RP76"/>
      <c r="RQ76"/>
      <c r="RR76"/>
      <c r="RS76"/>
      <c r="RT76"/>
      <c r="RU76"/>
      <c r="RV76"/>
      <c r="RW76"/>
      <c r="RX76"/>
      <c r="RY76"/>
      <c r="RZ76"/>
      <c r="SA76"/>
      <c r="SB76"/>
      <c r="SC76"/>
      <c r="SD76"/>
      <c r="SE76"/>
      <c r="SF76"/>
      <c r="SG76"/>
      <c r="SH76"/>
      <c r="SI76"/>
      <c r="SJ76"/>
      <c r="SK76"/>
      <c r="SL76"/>
      <c r="SM76"/>
      <c r="SN76"/>
      <c r="SO76"/>
      <c r="SP76"/>
      <c r="SQ76"/>
      <c r="SR76"/>
      <c r="SS76"/>
      <c r="ST76"/>
      <c r="SU76"/>
      <c r="SV76"/>
      <c r="SW76"/>
      <c r="SX76"/>
      <c r="SY76"/>
      <c r="SZ76"/>
      <c r="TA76"/>
      <c r="TB76"/>
      <c r="TC76"/>
      <c r="TD76"/>
      <c r="TE76"/>
      <c r="TF76"/>
      <c r="TG76"/>
      <c r="TH76"/>
      <c r="TI76"/>
      <c r="TJ76"/>
      <c r="TK76"/>
      <c r="TL76"/>
      <c r="TM76"/>
      <c r="TN76"/>
      <c r="TO76"/>
      <c r="TP76"/>
      <c r="TQ76"/>
      <c r="TR76"/>
      <c r="TS76"/>
      <c r="TT76"/>
      <c r="TU76"/>
      <c r="TV76"/>
      <c r="TW76"/>
      <c r="TX76"/>
      <c r="TY76"/>
      <c r="TZ76"/>
      <c r="UA76"/>
      <c r="UB76"/>
      <c r="UC76"/>
      <c r="UD76"/>
      <c r="UE76"/>
      <c r="UF76"/>
      <c r="UG76"/>
      <c r="UH76"/>
      <c r="UI76"/>
      <c r="UJ76"/>
      <c r="UK76"/>
      <c r="UL76"/>
      <c r="UM76"/>
      <c r="UN76"/>
      <c r="UO76"/>
      <c r="UP76"/>
      <c r="UQ76"/>
      <c r="UR76"/>
      <c r="US76"/>
      <c r="UT76"/>
      <c r="UU76"/>
      <c r="UV76"/>
      <c r="UW76"/>
      <c r="UX76"/>
      <c r="UY76"/>
      <c r="UZ76"/>
      <c r="VA76"/>
      <c r="VB76"/>
      <c r="VC76"/>
      <c r="VD76"/>
      <c r="VE76"/>
      <c r="VF76"/>
      <c r="VG76"/>
      <c r="VH76"/>
      <c r="VI76"/>
      <c r="VJ76"/>
      <c r="VK76"/>
      <c r="VL76"/>
      <c r="VM76"/>
      <c r="VN76"/>
      <c r="VO76"/>
      <c r="VP76"/>
      <c r="VQ76"/>
      <c r="VR76"/>
      <c r="VS76"/>
      <c r="VT76"/>
      <c r="VU76"/>
      <c r="VV76"/>
      <c r="VW76"/>
      <c r="VX76"/>
      <c r="VY76"/>
      <c r="VZ76"/>
      <c r="WA76"/>
      <c r="WB76"/>
      <c r="WC76"/>
      <c r="WD76"/>
      <c r="WE76"/>
      <c r="WF76"/>
      <c r="WG76"/>
      <c r="WH76"/>
      <c r="WI76"/>
      <c r="WJ76"/>
      <c r="WK76"/>
      <c r="WL76"/>
      <c r="WM76"/>
      <c r="WN76"/>
      <c r="WO76"/>
      <c r="WP76"/>
      <c r="WQ76"/>
      <c r="WR76"/>
      <c r="WS76"/>
      <c r="WT76"/>
      <c r="WU76"/>
      <c r="WV76"/>
      <c r="WW76"/>
      <c r="WX76"/>
      <c r="WY76"/>
      <c r="WZ76"/>
      <c r="XA76"/>
      <c r="XB76"/>
      <c r="XC76"/>
      <c r="XD76"/>
      <c r="XE76"/>
      <c r="XF76"/>
      <c r="XG76"/>
      <c r="XH76"/>
      <c r="XI76"/>
      <c r="XJ76"/>
      <c r="XK76"/>
      <c r="XL76"/>
      <c r="XM76"/>
      <c r="XN76"/>
      <c r="XO76"/>
      <c r="XP76"/>
      <c r="XQ76"/>
      <c r="XR76"/>
      <c r="XS76"/>
      <c r="XT76"/>
      <c r="XU76"/>
      <c r="XV76"/>
      <c r="XW76"/>
      <c r="XX76"/>
      <c r="XY76"/>
      <c r="XZ76"/>
      <c r="YA76"/>
      <c r="YB76"/>
      <c r="YC76"/>
      <c r="YD76"/>
      <c r="YE76"/>
      <c r="YF76"/>
      <c r="YG76"/>
      <c r="YH76"/>
      <c r="YI76"/>
      <c r="YJ76"/>
      <c r="YK76"/>
      <c r="YL76"/>
      <c r="YM76"/>
      <c r="YN76"/>
      <c r="YO76"/>
      <c r="YP76"/>
      <c r="YQ76"/>
      <c r="YR76"/>
      <c r="YS76"/>
      <c r="YT76"/>
      <c r="YU76"/>
      <c r="YV76"/>
      <c r="YW76"/>
      <c r="YX76"/>
      <c r="YY76"/>
      <c r="YZ76"/>
      <c r="ZA76"/>
      <c r="ZB76"/>
      <c r="ZC76"/>
      <c r="ZD76"/>
      <c r="ZE76"/>
      <c r="ZF76"/>
      <c r="ZG76"/>
      <c r="ZH76"/>
      <c r="ZI76"/>
      <c r="ZJ76"/>
      <c r="ZK76"/>
      <c r="ZL76"/>
      <c r="ZM76"/>
      <c r="ZN76"/>
      <c r="ZO76"/>
      <c r="ZP76"/>
      <c r="ZQ76"/>
      <c r="ZR76"/>
      <c r="ZS76"/>
      <c r="ZT76"/>
      <c r="ZU76"/>
      <c r="ZV76"/>
      <c r="ZW76"/>
      <c r="ZX76"/>
      <c r="ZY76"/>
      <c r="ZZ76"/>
      <c r="AAA76"/>
      <c r="AAB76"/>
      <c r="AAC76"/>
      <c r="AAD76"/>
      <c r="AAE76"/>
      <c r="AAF76"/>
      <c r="AAG76"/>
      <c r="AAH76"/>
      <c r="AAI76"/>
      <c r="AAJ76"/>
      <c r="AAK76"/>
      <c r="AAL76"/>
      <c r="AAM76"/>
      <c r="AAN76"/>
      <c r="AAO76"/>
      <c r="AAP76"/>
      <c r="AAQ76"/>
      <c r="AAR76"/>
      <c r="AAS76"/>
      <c r="AAT76"/>
      <c r="AAU76"/>
      <c r="AAV76"/>
      <c r="AAW76"/>
      <c r="AAX76"/>
      <c r="AAY76"/>
      <c r="AAZ76"/>
      <c r="ABA76"/>
      <c r="ABB76"/>
      <c r="ABC76"/>
      <c r="ABD76"/>
      <c r="ABE76"/>
      <c r="ABF76"/>
      <c r="ABG76"/>
      <c r="ABH76"/>
      <c r="ABI76"/>
      <c r="ABJ76"/>
      <c r="ABK76"/>
      <c r="ABL76"/>
      <c r="ABM76"/>
      <c r="ABN76"/>
      <c r="ABO76"/>
      <c r="ABP76"/>
      <c r="ABQ76"/>
      <c r="ABR76"/>
      <c r="ABS76"/>
      <c r="ABT76"/>
      <c r="ABU76"/>
      <c r="ABV76"/>
      <c r="ABW76"/>
      <c r="ABX76"/>
      <c r="ABY76"/>
      <c r="ABZ76"/>
      <c r="ACA76"/>
      <c r="ACB76"/>
      <c r="ACC76"/>
      <c r="ACD76"/>
      <c r="ACE76"/>
      <c r="ACF76"/>
      <c r="ACG76"/>
      <c r="ACH76"/>
      <c r="ACI76"/>
      <c r="ACJ76"/>
      <c r="ACK76"/>
      <c r="ACL76"/>
      <c r="ACM76"/>
      <c r="ACN76"/>
      <c r="ACO76"/>
      <c r="ACP76"/>
      <c r="ACQ76"/>
      <c r="ACR76"/>
      <c r="ACS76"/>
      <c r="ACT76"/>
      <c r="ACU76"/>
      <c r="ACV76"/>
      <c r="ACW76"/>
      <c r="ACX76"/>
      <c r="ACY76"/>
      <c r="ACZ76"/>
      <c r="ADA76"/>
      <c r="ADB76"/>
      <c r="ADC76"/>
      <c r="ADD76"/>
      <c r="ADE76"/>
      <c r="ADF76"/>
      <c r="ADG76"/>
      <c r="ADH76"/>
      <c r="ADI76"/>
      <c r="ADJ76"/>
      <c r="ADK76"/>
      <c r="ADL76"/>
      <c r="ADM76"/>
      <c r="ADN76"/>
      <c r="ADO76"/>
      <c r="ADP76"/>
      <c r="ADQ76"/>
      <c r="ADR76"/>
      <c r="ADS76"/>
      <c r="ADT76"/>
      <c r="ADU76"/>
      <c r="ADV76"/>
      <c r="ADW76"/>
      <c r="ADX76"/>
      <c r="ADY76"/>
      <c r="ADZ76"/>
      <c r="AEA76"/>
      <c r="AEB76"/>
      <c r="AEC76"/>
      <c r="AED76"/>
      <c r="AEE76"/>
      <c r="AEF76"/>
      <c r="AEG76"/>
      <c r="AEH76"/>
      <c r="AEI76"/>
      <c r="AEJ76"/>
      <c r="AEK76"/>
      <c r="AEL76"/>
      <c r="AEM76"/>
      <c r="AEN76"/>
      <c r="AEO76"/>
      <c r="AEP76"/>
      <c r="AEQ76"/>
      <c r="AER76"/>
      <c r="AES76"/>
      <c r="AET76"/>
      <c r="AEU76"/>
      <c r="AEV76"/>
      <c r="AEW76"/>
      <c r="AEX76"/>
      <c r="AEY76"/>
      <c r="AEZ76"/>
      <c r="AFA76"/>
      <c r="AFB76"/>
      <c r="AFC76"/>
      <c r="AFD76"/>
      <c r="AFE76"/>
      <c r="AFF76"/>
      <c r="AFG76"/>
      <c r="AFH76"/>
      <c r="AFI76"/>
      <c r="AFJ76"/>
      <c r="AFK76"/>
      <c r="AFL76"/>
      <c r="AFM76"/>
      <c r="AFN76"/>
      <c r="AFO76"/>
      <c r="AFP76"/>
      <c r="AFQ76"/>
      <c r="AFR76"/>
      <c r="AFS76"/>
      <c r="AFT76"/>
      <c r="AFU76"/>
      <c r="AFV76"/>
      <c r="AFW76"/>
      <c r="AFX76"/>
      <c r="AFY76"/>
      <c r="AFZ76"/>
      <c r="AGA76"/>
      <c r="AGB76"/>
      <c r="AGC76"/>
      <c r="AGD76"/>
      <c r="AGE76"/>
      <c r="AGF76"/>
      <c r="AGG76"/>
      <c r="AGH76"/>
      <c r="AGI76"/>
      <c r="AGJ76"/>
      <c r="AGK76"/>
      <c r="AGL76"/>
      <c r="AGM76"/>
      <c r="AGN76"/>
      <c r="AGO76"/>
      <c r="AGP76"/>
      <c r="AGQ76"/>
      <c r="AGR76"/>
      <c r="AGS76"/>
      <c r="AGT76"/>
      <c r="AGU76"/>
      <c r="AGV76"/>
      <c r="AGW76"/>
      <c r="AGX76"/>
      <c r="AGY76"/>
      <c r="AGZ76"/>
      <c r="AHA76"/>
      <c r="AHB76"/>
      <c r="AHC76"/>
      <c r="AHD76"/>
      <c r="AHE76"/>
      <c r="AHF76"/>
      <c r="AHG76"/>
      <c r="AHH76"/>
      <c r="AHI76"/>
      <c r="AHJ76"/>
      <c r="AHK76"/>
      <c r="AHL76"/>
      <c r="AHM76"/>
      <c r="AHN76"/>
      <c r="AHO76"/>
      <c r="AHP76"/>
      <c r="AHQ76"/>
      <c r="AHR76"/>
      <c r="AHS76"/>
      <c r="AHT76"/>
      <c r="AHU76"/>
      <c r="AHV76"/>
      <c r="AHW76"/>
      <c r="AHX76"/>
      <c r="AHY76"/>
      <c r="AHZ76"/>
      <c r="AIA76"/>
      <c r="AIB76"/>
      <c r="AIC76"/>
      <c r="AID76"/>
      <c r="AIE76"/>
      <c r="AIF76"/>
      <c r="AIG76"/>
      <c r="AIH76"/>
      <c r="AII76"/>
      <c r="AIJ76"/>
      <c r="AIK76"/>
      <c r="AIL76"/>
      <c r="AIM76"/>
      <c r="AIN76"/>
      <c r="AIO76"/>
      <c r="AIP76"/>
      <c r="AIQ76"/>
      <c r="AIR76"/>
      <c r="AIS76"/>
      <c r="AIT76"/>
      <c r="AIU76"/>
      <c r="AIV76"/>
      <c r="AIW76"/>
      <c r="AIX76"/>
      <c r="AIY76"/>
      <c r="AIZ76"/>
      <c r="AJA76"/>
      <c r="AJB76"/>
      <c r="AJC76"/>
      <c r="AJD76"/>
      <c r="AJE76"/>
      <c r="AJF76"/>
      <c r="AJG76"/>
      <c r="AJH76"/>
      <c r="AJI76"/>
      <c r="AJJ76"/>
      <c r="AJK76"/>
      <c r="AJL76"/>
      <c r="AJM76"/>
      <c r="AJN76"/>
      <c r="AJO76"/>
      <c r="AJP76"/>
      <c r="AJQ76"/>
      <c r="AJR76"/>
      <c r="AJS76"/>
      <c r="AJT76"/>
      <c r="AJU76"/>
      <c r="AJV76"/>
      <c r="AJW76"/>
      <c r="AJX76"/>
      <c r="AJY76"/>
      <c r="AJZ76"/>
      <c r="AKA76"/>
      <c r="AKB76"/>
      <c r="AKC76"/>
      <c r="AKD76"/>
      <c r="AKE76"/>
      <c r="AKF76"/>
      <c r="AKG76"/>
      <c r="AKH76"/>
      <c r="AKI76"/>
      <c r="AKJ76"/>
      <c r="AKK76"/>
      <c r="AKL76"/>
      <c r="AKM76"/>
      <c r="AKN76"/>
      <c r="AKO76"/>
      <c r="AKP76"/>
      <c r="AKQ76"/>
      <c r="AKR76"/>
      <c r="AKS76"/>
      <c r="AKT76"/>
      <c r="AKU76"/>
      <c r="AKV76"/>
      <c r="AKW76"/>
      <c r="AKX76"/>
      <c r="AKY76"/>
      <c r="AKZ76"/>
      <c r="ALA76"/>
      <c r="ALB76"/>
      <c r="ALC76"/>
      <c r="ALD76"/>
      <c r="ALE76"/>
      <c r="ALF76"/>
      <c r="ALG76"/>
      <c r="ALH76"/>
      <c r="ALI76"/>
      <c r="ALJ76"/>
      <c r="ALK76"/>
      <c r="ALL76"/>
      <c r="ALM76"/>
      <c r="ALN76"/>
      <c r="ALO76"/>
      <c r="ALP76"/>
      <c r="ALQ76"/>
      <c r="ALR76"/>
      <c r="ALS76"/>
      <c r="ALT76"/>
      <c r="ALU76"/>
      <c r="ALV76"/>
      <c r="ALW76"/>
      <c r="ALX76"/>
      <c r="ALY76"/>
      <c r="ALZ76"/>
      <c r="AMA76"/>
      <c r="AMB76"/>
      <c r="AMC76"/>
      <c r="AMD76"/>
      <c r="AME76"/>
      <c r="AMF76"/>
      <c r="AMG76"/>
      <c r="AMH76"/>
      <c r="AMI76"/>
      <c r="AMJ76"/>
      <c r="AMK76"/>
    </row>
    <row r="77" spans="1:1025" ht="15" customHeight="1" x14ac:dyDescent="0.25">
      <c r="A77" s="151"/>
      <c r="B77" s="237"/>
      <c r="C77" s="238"/>
      <c r="D77" s="238"/>
      <c r="E77" s="238"/>
      <c r="F77" s="238"/>
      <c r="G77" s="238"/>
      <c r="H77" s="238"/>
      <c r="I77" s="238"/>
      <c r="J77" s="238"/>
      <c r="K77" s="79"/>
      <c r="P77" s="79"/>
      <c r="Q77" s="83"/>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c r="IR77"/>
      <c r="IS77"/>
      <c r="IT77"/>
      <c r="IU77"/>
      <c r="IV77"/>
      <c r="IW77"/>
      <c r="IX77"/>
      <c r="IY77"/>
      <c r="IZ77"/>
      <c r="JA77"/>
      <c r="JB77"/>
      <c r="JC77"/>
      <c r="JD77"/>
      <c r="JE77"/>
      <c r="JF77"/>
      <c r="JG77"/>
      <c r="JH77"/>
      <c r="JI77"/>
      <c r="JJ77"/>
      <c r="JK77"/>
      <c r="JL77"/>
      <c r="JM77"/>
      <c r="JN77"/>
      <c r="JO77"/>
      <c r="JP77"/>
      <c r="JQ77"/>
      <c r="JR77"/>
      <c r="JS77"/>
      <c r="JT77"/>
      <c r="JU77"/>
      <c r="JV77"/>
      <c r="JW77"/>
      <c r="JX77"/>
      <c r="JY77"/>
      <c r="JZ77"/>
      <c r="KA77"/>
      <c r="KB77"/>
      <c r="KC77"/>
      <c r="KD77"/>
      <c r="KE77"/>
      <c r="KF77"/>
      <c r="KG77"/>
      <c r="KH77"/>
      <c r="KI77"/>
      <c r="KJ77"/>
      <c r="KK77"/>
      <c r="KL77"/>
      <c r="KM77"/>
      <c r="KN77"/>
      <c r="KO77"/>
      <c r="KP77"/>
      <c r="KQ77"/>
      <c r="KR77"/>
      <c r="KS77"/>
      <c r="KT77"/>
      <c r="KU77"/>
      <c r="KV77"/>
      <c r="KW77"/>
      <c r="KX77"/>
      <c r="KY77"/>
      <c r="KZ77"/>
      <c r="LA77"/>
      <c r="LB77"/>
      <c r="LC77"/>
      <c r="LD77"/>
      <c r="LE77"/>
      <c r="LF77"/>
      <c r="LG77"/>
      <c r="LH77"/>
      <c r="LI77"/>
      <c r="LJ77"/>
      <c r="LK77"/>
      <c r="LL77"/>
      <c r="LM77"/>
      <c r="LN77"/>
      <c r="LO77"/>
      <c r="LP77"/>
      <c r="LQ77"/>
      <c r="LR77"/>
      <c r="LS77"/>
      <c r="LT77"/>
      <c r="LU77"/>
      <c r="LV77"/>
      <c r="LW77"/>
      <c r="LX77"/>
      <c r="LY77"/>
      <c r="LZ77"/>
      <c r="MA77"/>
      <c r="MB77"/>
      <c r="MC77"/>
      <c r="MD77"/>
      <c r="ME77"/>
      <c r="MF77"/>
      <c r="MG77"/>
      <c r="MH77"/>
      <c r="MI77"/>
      <c r="MJ77"/>
      <c r="MK77"/>
      <c r="ML77"/>
      <c r="MM77"/>
      <c r="MN77"/>
      <c r="MO77"/>
      <c r="MP77"/>
      <c r="MQ77"/>
      <c r="MR77"/>
      <c r="MS77"/>
      <c r="MT77"/>
      <c r="MU77"/>
      <c r="MV77"/>
      <c r="MW77"/>
      <c r="MX77"/>
      <c r="MY77"/>
      <c r="MZ77"/>
      <c r="NA77"/>
      <c r="NB77"/>
      <c r="NC77"/>
      <c r="ND77"/>
      <c r="NE77"/>
      <c r="NF77"/>
      <c r="NG77"/>
      <c r="NH77"/>
      <c r="NI77"/>
      <c r="NJ77"/>
      <c r="NK77"/>
      <c r="NL77"/>
      <c r="NM77"/>
      <c r="NN77"/>
      <c r="NO77"/>
      <c r="NP77"/>
      <c r="NQ77"/>
      <c r="NR77"/>
      <c r="NS77"/>
      <c r="NT77"/>
      <c r="NU77"/>
      <c r="NV77"/>
      <c r="NW77"/>
      <c r="NX77"/>
      <c r="NY77"/>
      <c r="NZ77"/>
      <c r="OA77"/>
      <c r="OB77"/>
      <c r="OC77"/>
      <c r="OD77"/>
      <c r="OE77"/>
      <c r="OF77"/>
      <c r="OG77"/>
      <c r="OH77"/>
      <c r="OI77"/>
      <c r="OJ77"/>
      <c r="OK77"/>
      <c r="OL77"/>
      <c r="OM77"/>
      <c r="ON77"/>
      <c r="OO77"/>
      <c r="OP77"/>
      <c r="OQ77"/>
      <c r="OR77"/>
      <c r="OS77"/>
      <c r="OT77"/>
      <c r="OU77"/>
      <c r="OV77"/>
      <c r="OW77"/>
      <c r="OX77"/>
      <c r="OY77"/>
      <c r="OZ77"/>
      <c r="PA77"/>
      <c r="PB77"/>
      <c r="PC77"/>
      <c r="PD77"/>
      <c r="PE77"/>
      <c r="PF77"/>
      <c r="PG77"/>
      <c r="PH77"/>
      <c r="PI77"/>
      <c r="PJ77"/>
      <c r="PK77"/>
      <c r="PL77"/>
      <c r="PM77"/>
      <c r="PN77"/>
      <c r="PO77"/>
      <c r="PP77"/>
      <c r="PQ77"/>
      <c r="PR77"/>
      <c r="PS77"/>
      <c r="PT77"/>
      <c r="PU77"/>
      <c r="PV77"/>
      <c r="PW77"/>
      <c r="PX77"/>
      <c r="PY77"/>
      <c r="PZ77"/>
      <c r="QA77"/>
      <c r="QB77"/>
      <c r="QC77"/>
      <c r="QD77"/>
      <c r="QE77"/>
      <c r="QF77"/>
      <c r="QG77"/>
      <c r="QH77"/>
      <c r="QI77"/>
      <c r="QJ77"/>
      <c r="QK77"/>
      <c r="QL77"/>
      <c r="QM77"/>
      <c r="QN77"/>
      <c r="QO77"/>
      <c r="QP77"/>
      <c r="QQ77"/>
      <c r="QR77"/>
      <c r="QS77"/>
      <c r="QT77"/>
      <c r="QU77"/>
      <c r="QV77"/>
      <c r="QW77"/>
      <c r="QX77"/>
      <c r="QY77"/>
      <c r="QZ77"/>
      <c r="RA77"/>
      <c r="RB77"/>
      <c r="RC77"/>
      <c r="RD77"/>
      <c r="RE77"/>
      <c r="RF77"/>
      <c r="RG77"/>
      <c r="RH77"/>
      <c r="RI77"/>
      <c r="RJ77"/>
      <c r="RK77"/>
      <c r="RL77"/>
      <c r="RM77"/>
      <c r="RN77"/>
      <c r="RO77"/>
      <c r="RP77"/>
      <c r="RQ77"/>
      <c r="RR77"/>
      <c r="RS77"/>
      <c r="RT77"/>
      <c r="RU77"/>
      <c r="RV77"/>
      <c r="RW77"/>
      <c r="RX77"/>
      <c r="RY77"/>
      <c r="RZ77"/>
      <c r="SA77"/>
      <c r="SB77"/>
      <c r="SC77"/>
      <c r="SD77"/>
      <c r="SE77"/>
      <c r="SF77"/>
      <c r="SG77"/>
      <c r="SH77"/>
      <c r="SI77"/>
      <c r="SJ77"/>
      <c r="SK77"/>
      <c r="SL77"/>
      <c r="SM77"/>
      <c r="SN77"/>
      <c r="SO77"/>
      <c r="SP77"/>
      <c r="SQ77"/>
      <c r="SR77"/>
      <c r="SS77"/>
      <c r="ST77"/>
      <c r="SU77"/>
      <c r="SV77"/>
      <c r="SW77"/>
      <c r="SX77"/>
      <c r="SY77"/>
      <c r="SZ77"/>
      <c r="TA77"/>
      <c r="TB77"/>
      <c r="TC77"/>
      <c r="TD77"/>
      <c r="TE77"/>
      <c r="TF77"/>
      <c r="TG77"/>
      <c r="TH77"/>
      <c r="TI77"/>
      <c r="TJ77"/>
      <c r="TK77"/>
      <c r="TL77"/>
      <c r="TM77"/>
      <c r="TN77"/>
      <c r="TO77"/>
      <c r="TP77"/>
      <c r="TQ77"/>
      <c r="TR77"/>
      <c r="TS77"/>
      <c r="TT77"/>
      <c r="TU77"/>
      <c r="TV77"/>
      <c r="TW77"/>
      <c r="TX77"/>
      <c r="TY77"/>
      <c r="TZ77"/>
      <c r="UA77"/>
      <c r="UB77"/>
      <c r="UC77"/>
      <c r="UD77"/>
      <c r="UE77"/>
      <c r="UF77"/>
      <c r="UG77"/>
      <c r="UH77"/>
      <c r="UI77"/>
      <c r="UJ77"/>
      <c r="UK77"/>
      <c r="UL77"/>
      <c r="UM77"/>
      <c r="UN77"/>
      <c r="UO77"/>
      <c r="UP77"/>
      <c r="UQ77"/>
      <c r="UR77"/>
      <c r="US77"/>
      <c r="UT77"/>
      <c r="UU77"/>
      <c r="UV77"/>
      <c r="UW77"/>
      <c r="UX77"/>
      <c r="UY77"/>
      <c r="UZ77"/>
      <c r="VA77"/>
      <c r="VB77"/>
      <c r="VC77"/>
      <c r="VD77"/>
      <c r="VE77"/>
      <c r="VF77"/>
      <c r="VG77"/>
      <c r="VH77"/>
      <c r="VI77"/>
      <c r="VJ77"/>
      <c r="VK77"/>
      <c r="VL77"/>
      <c r="VM77"/>
      <c r="VN77"/>
      <c r="VO77"/>
      <c r="VP77"/>
      <c r="VQ77"/>
      <c r="VR77"/>
      <c r="VS77"/>
      <c r="VT77"/>
      <c r="VU77"/>
      <c r="VV77"/>
      <c r="VW77"/>
      <c r="VX77"/>
      <c r="VY77"/>
      <c r="VZ77"/>
      <c r="WA77"/>
      <c r="WB77"/>
      <c r="WC77"/>
      <c r="WD77"/>
      <c r="WE77"/>
      <c r="WF77"/>
      <c r="WG77"/>
      <c r="WH77"/>
      <c r="WI77"/>
      <c r="WJ77"/>
      <c r="WK77"/>
      <c r="WL77"/>
      <c r="WM77"/>
      <c r="WN77"/>
      <c r="WO77"/>
      <c r="WP77"/>
      <c r="WQ77"/>
      <c r="WR77"/>
      <c r="WS77"/>
      <c r="WT77"/>
      <c r="WU77"/>
      <c r="WV77"/>
      <c r="WW77"/>
      <c r="WX77"/>
      <c r="WY77"/>
      <c r="WZ77"/>
      <c r="XA77"/>
      <c r="XB77"/>
      <c r="XC77"/>
      <c r="XD77"/>
      <c r="XE77"/>
      <c r="XF77"/>
      <c r="XG77"/>
      <c r="XH77"/>
      <c r="XI77"/>
      <c r="XJ77"/>
      <c r="XK77"/>
      <c r="XL77"/>
      <c r="XM77"/>
      <c r="XN77"/>
      <c r="XO77"/>
      <c r="XP77"/>
      <c r="XQ77"/>
      <c r="XR77"/>
      <c r="XS77"/>
      <c r="XT77"/>
      <c r="XU77"/>
      <c r="XV77"/>
      <c r="XW77"/>
      <c r="XX77"/>
      <c r="XY77"/>
      <c r="XZ77"/>
      <c r="YA77"/>
      <c r="YB77"/>
      <c r="YC77"/>
      <c r="YD77"/>
      <c r="YE77"/>
      <c r="YF77"/>
      <c r="YG77"/>
      <c r="YH77"/>
      <c r="YI77"/>
      <c r="YJ77"/>
      <c r="YK77"/>
      <c r="YL77"/>
      <c r="YM77"/>
      <c r="YN77"/>
      <c r="YO77"/>
      <c r="YP77"/>
      <c r="YQ77"/>
      <c r="YR77"/>
      <c r="YS77"/>
      <c r="YT77"/>
      <c r="YU77"/>
      <c r="YV77"/>
      <c r="YW77"/>
      <c r="YX77"/>
      <c r="YY77"/>
      <c r="YZ77"/>
      <c r="ZA77"/>
      <c r="ZB77"/>
      <c r="ZC77"/>
      <c r="ZD77"/>
      <c r="ZE77"/>
      <c r="ZF77"/>
      <c r="ZG77"/>
      <c r="ZH77"/>
      <c r="ZI77"/>
      <c r="ZJ77"/>
      <c r="ZK77"/>
      <c r="ZL77"/>
      <c r="ZM77"/>
      <c r="ZN77"/>
      <c r="ZO77"/>
      <c r="ZP77"/>
      <c r="ZQ77"/>
      <c r="ZR77"/>
      <c r="ZS77"/>
      <c r="ZT77"/>
      <c r="ZU77"/>
      <c r="ZV77"/>
      <c r="ZW77"/>
      <c r="ZX77"/>
      <c r="ZY77"/>
      <c r="ZZ77"/>
      <c r="AAA77"/>
      <c r="AAB77"/>
      <c r="AAC77"/>
      <c r="AAD77"/>
      <c r="AAE77"/>
      <c r="AAF77"/>
      <c r="AAG77"/>
      <c r="AAH77"/>
      <c r="AAI77"/>
      <c r="AAJ77"/>
      <c r="AAK77"/>
      <c r="AAL77"/>
      <c r="AAM77"/>
      <c r="AAN77"/>
      <c r="AAO77"/>
      <c r="AAP77"/>
      <c r="AAQ77"/>
      <c r="AAR77"/>
      <c r="AAS77"/>
      <c r="AAT77"/>
      <c r="AAU77"/>
      <c r="AAV77"/>
      <c r="AAW77"/>
      <c r="AAX77"/>
      <c r="AAY77"/>
      <c r="AAZ77"/>
      <c r="ABA77"/>
      <c r="ABB77"/>
      <c r="ABC77"/>
      <c r="ABD77"/>
      <c r="ABE77"/>
      <c r="ABF77"/>
      <c r="ABG77"/>
      <c r="ABH77"/>
      <c r="ABI77"/>
      <c r="ABJ77"/>
      <c r="ABK77"/>
      <c r="ABL77"/>
      <c r="ABM77"/>
      <c r="ABN77"/>
      <c r="ABO77"/>
      <c r="ABP77"/>
      <c r="ABQ77"/>
      <c r="ABR77"/>
      <c r="ABS77"/>
      <c r="ABT77"/>
      <c r="ABU77"/>
      <c r="ABV77"/>
      <c r="ABW77"/>
      <c r="ABX77"/>
      <c r="ABY77"/>
      <c r="ABZ77"/>
      <c r="ACA77"/>
      <c r="ACB77"/>
      <c r="ACC77"/>
      <c r="ACD77"/>
      <c r="ACE77"/>
      <c r="ACF77"/>
      <c r="ACG77"/>
      <c r="ACH77"/>
      <c r="ACI77"/>
      <c r="ACJ77"/>
      <c r="ACK77"/>
      <c r="ACL77"/>
      <c r="ACM77"/>
      <c r="ACN77"/>
      <c r="ACO77"/>
      <c r="ACP77"/>
      <c r="ACQ77"/>
      <c r="ACR77"/>
      <c r="ACS77"/>
      <c r="ACT77"/>
      <c r="ACU77"/>
      <c r="ACV77"/>
      <c r="ACW77"/>
      <c r="ACX77"/>
      <c r="ACY77"/>
      <c r="ACZ77"/>
      <c r="ADA77"/>
      <c r="ADB77"/>
      <c r="ADC77"/>
      <c r="ADD77"/>
      <c r="ADE77"/>
      <c r="ADF77"/>
      <c r="ADG77"/>
      <c r="ADH77"/>
      <c r="ADI77"/>
      <c r="ADJ77"/>
      <c r="ADK77"/>
      <c r="ADL77"/>
      <c r="ADM77"/>
      <c r="ADN77"/>
      <c r="ADO77"/>
      <c r="ADP77"/>
      <c r="ADQ77"/>
      <c r="ADR77"/>
      <c r="ADS77"/>
      <c r="ADT77"/>
      <c r="ADU77"/>
      <c r="ADV77"/>
      <c r="ADW77"/>
      <c r="ADX77"/>
      <c r="ADY77"/>
      <c r="ADZ77"/>
      <c r="AEA77"/>
      <c r="AEB77"/>
      <c r="AEC77"/>
      <c r="AED77"/>
      <c r="AEE77"/>
      <c r="AEF77"/>
      <c r="AEG77"/>
      <c r="AEH77"/>
      <c r="AEI77"/>
      <c r="AEJ77"/>
      <c r="AEK77"/>
      <c r="AEL77"/>
      <c r="AEM77"/>
      <c r="AEN77"/>
      <c r="AEO77"/>
      <c r="AEP77"/>
      <c r="AEQ77"/>
      <c r="AER77"/>
      <c r="AES77"/>
      <c r="AET77"/>
      <c r="AEU77"/>
      <c r="AEV77"/>
      <c r="AEW77"/>
      <c r="AEX77"/>
      <c r="AEY77"/>
      <c r="AEZ77"/>
      <c r="AFA77"/>
      <c r="AFB77"/>
      <c r="AFC77"/>
      <c r="AFD77"/>
      <c r="AFE77"/>
      <c r="AFF77"/>
      <c r="AFG77"/>
      <c r="AFH77"/>
      <c r="AFI77"/>
      <c r="AFJ77"/>
      <c r="AFK77"/>
      <c r="AFL77"/>
      <c r="AFM77"/>
      <c r="AFN77"/>
      <c r="AFO77"/>
      <c r="AFP77"/>
      <c r="AFQ77"/>
      <c r="AFR77"/>
      <c r="AFS77"/>
      <c r="AFT77"/>
      <c r="AFU77"/>
      <c r="AFV77"/>
      <c r="AFW77"/>
      <c r="AFX77"/>
      <c r="AFY77"/>
      <c r="AFZ77"/>
      <c r="AGA77"/>
      <c r="AGB77"/>
      <c r="AGC77"/>
      <c r="AGD77"/>
      <c r="AGE77"/>
      <c r="AGF77"/>
      <c r="AGG77"/>
      <c r="AGH77"/>
      <c r="AGI77"/>
      <c r="AGJ77"/>
      <c r="AGK77"/>
      <c r="AGL77"/>
      <c r="AGM77"/>
      <c r="AGN77"/>
      <c r="AGO77"/>
      <c r="AGP77"/>
      <c r="AGQ77"/>
      <c r="AGR77"/>
      <c r="AGS77"/>
      <c r="AGT77"/>
      <c r="AGU77"/>
      <c r="AGV77"/>
      <c r="AGW77"/>
      <c r="AGX77"/>
      <c r="AGY77"/>
      <c r="AGZ77"/>
      <c r="AHA77"/>
      <c r="AHB77"/>
      <c r="AHC77"/>
      <c r="AHD77"/>
      <c r="AHE77"/>
      <c r="AHF77"/>
      <c r="AHG77"/>
      <c r="AHH77"/>
      <c r="AHI77"/>
      <c r="AHJ77"/>
      <c r="AHK77"/>
      <c r="AHL77"/>
      <c r="AHM77"/>
      <c r="AHN77"/>
      <c r="AHO77"/>
      <c r="AHP77"/>
      <c r="AHQ77"/>
      <c r="AHR77"/>
      <c r="AHS77"/>
      <c r="AHT77"/>
      <c r="AHU77"/>
      <c r="AHV77"/>
      <c r="AHW77"/>
      <c r="AHX77"/>
      <c r="AHY77"/>
      <c r="AHZ77"/>
      <c r="AIA77"/>
      <c r="AIB77"/>
      <c r="AIC77"/>
      <c r="AID77"/>
      <c r="AIE77"/>
      <c r="AIF77"/>
      <c r="AIG77"/>
      <c r="AIH77"/>
      <c r="AII77"/>
      <c r="AIJ77"/>
      <c r="AIK77"/>
      <c r="AIL77"/>
      <c r="AIM77"/>
      <c r="AIN77"/>
      <c r="AIO77"/>
      <c r="AIP77"/>
      <c r="AIQ77"/>
      <c r="AIR77"/>
      <c r="AIS77"/>
      <c r="AIT77"/>
      <c r="AIU77"/>
      <c r="AIV77"/>
      <c r="AIW77"/>
      <c r="AIX77"/>
      <c r="AIY77"/>
      <c r="AIZ77"/>
      <c r="AJA77"/>
      <c r="AJB77"/>
      <c r="AJC77"/>
      <c r="AJD77"/>
      <c r="AJE77"/>
      <c r="AJF77"/>
      <c r="AJG77"/>
      <c r="AJH77"/>
      <c r="AJI77"/>
      <c r="AJJ77"/>
      <c r="AJK77"/>
      <c r="AJL77"/>
      <c r="AJM77"/>
      <c r="AJN77"/>
      <c r="AJO77"/>
      <c r="AJP77"/>
      <c r="AJQ77"/>
      <c r="AJR77"/>
      <c r="AJS77"/>
      <c r="AJT77"/>
      <c r="AJU77"/>
      <c r="AJV77"/>
      <c r="AJW77"/>
      <c r="AJX77"/>
      <c r="AJY77"/>
      <c r="AJZ77"/>
      <c r="AKA77"/>
      <c r="AKB77"/>
      <c r="AKC77"/>
      <c r="AKD77"/>
      <c r="AKE77"/>
      <c r="AKF77"/>
      <c r="AKG77"/>
      <c r="AKH77"/>
      <c r="AKI77"/>
      <c r="AKJ77"/>
      <c r="AKK77"/>
      <c r="AKL77"/>
      <c r="AKM77"/>
      <c r="AKN77"/>
      <c r="AKO77"/>
      <c r="AKP77"/>
      <c r="AKQ77"/>
      <c r="AKR77"/>
      <c r="AKS77"/>
      <c r="AKT77"/>
      <c r="AKU77"/>
      <c r="AKV77"/>
      <c r="AKW77"/>
      <c r="AKX77"/>
      <c r="AKY77"/>
      <c r="AKZ77"/>
      <c r="ALA77"/>
      <c r="ALB77"/>
      <c r="ALC77"/>
      <c r="ALD77"/>
      <c r="ALE77"/>
      <c r="ALF77"/>
      <c r="ALG77"/>
      <c r="ALH77"/>
      <c r="ALI77"/>
      <c r="ALJ77"/>
      <c r="ALK77"/>
      <c r="ALL77"/>
      <c r="ALM77"/>
      <c r="ALN77"/>
      <c r="ALO77"/>
      <c r="ALP77"/>
      <c r="ALQ77"/>
      <c r="ALR77"/>
      <c r="ALS77"/>
      <c r="ALT77"/>
      <c r="ALU77"/>
      <c r="ALV77"/>
      <c r="ALW77"/>
      <c r="ALX77"/>
      <c r="ALY77"/>
      <c r="ALZ77"/>
      <c r="AMA77"/>
      <c r="AMB77"/>
      <c r="AMC77"/>
      <c r="AMD77"/>
      <c r="AME77"/>
      <c r="AMF77"/>
      <c r="AMG77"/>
      <c r="AMH77"/>
      <c r="AMI77"/>
      <c r="AMJ77"/>
      <c r="AMK77"/>
    </row>
    <row r="78" spans="1:1025" ht="8.1" customHeight="1" x14ac:dyDescent="0.25">
      <c r="A78" s="46"/>
      <c r="B78" s="46"/>
      <c r="C78" s="46"/>
      <c r="D78" s="46"/>
      <c r="E78" s="46"/>
      <c r="F78" s="46"/>
      <c r="G78" s="46"/>
      <c r="H78" s="46"/>
      <c r="I78" s="46"/>
      <c r="J78" s="46"/>
      <c r="K78" s="79"/>
      <c r="P78" s="79"/>
      <c r="Q78" s="83"/>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c r="IQ78"/>
      <c r="IR78"/>
      <c r="IS78"/>
      <c r="IT78"/>
      <c r="IU78"/>
      <c r="IV78"/>
      <c r="IW78"/>
      <c r="IX78"/>
      <c r="IY78"/>
      <c r="IZ78"/>
      <c r="JA78"/>
      <c r="JB78"/>
      <c r="JC78"/>
      <c r="JD78"/>
      <c r="JE78"/>
      <c r="JF78"/>
      <c r="JG78"/>
      <c r="JH78"/>
      <c r="JI78"/>
      <c r="JJ78"/>
      <c r="JK78"/>
      <c r="JL78"/>
      <c r="JM78"/>
      <c r="JN78"/>
      <c r="JO78"/>
      <c r="JP78"/>
      <c r="JQ78"/>
      <c r="JR78"/>
      <c r="JS78"/>
      <c r="JT78"/>
      <c r="JU78"/>
      <c r="JV78"/>
      <c r="JW78"/>
      <c r="JX78"/>
      <c r="JY78"/>
      <c r="JZ78"/>
      <c r="KA78"/>
      <c r="KB78"/>
      <c r="KC78"/>
      <c r="KD78"/>
      <c r="KE78"/>
      <c r="KF78"/>
      <c r="KG78"/>
      <c r="KH78"/>
      <c r="KI78"/>
      <c r="KJ78"/>
      <c r="KK78"/>
      <c r="KL78"/>
      <c r="KM78"/>
      <c r="KN78"/>
      <c r="KO78"/>
      <c r="KP78"/>
      <c r="KQ78"/>
      <c r="KR78"/>
      <c r="KS78"/>
      <c r="KT78"/>
      <c r="KU78"/>
      <c r="KV78"/>
      <c r="KW78"/>
      <c r="KX78"/>
      <c r="KY78"/>
      <c r="KZ78"/>
      <c r="LA78"/>
      <c r="LB78"/>
      <c r="LC78"/>
      <c r="LD78"/>
      <c r="LE78"/>
      <c r="LF78"/>
      <c r="LG78"/>
      <c r="LH78"/>
      <c r="LI78"/>
      <c r="LJ78"/>
      <c r="LK78"/>
      <c r="LL78"/>
      <c r="LM78"/>
      <c r="LN78"/>
      <c r="LO78"/>
      <c r="LP78"/>
      <c r="LQ78"/>
      <c r="LR78"/>
      <c r="LS78"/>
      <c r="LT78"/>
      <c r="LU78"/>
      <c r="LV78"/>
      <c r="LW78"/>
      <c r="LX78"/>
      <c r="LY78"/>
      <c r="LZ78"/>
      <c r="MA78"/>
      <c r="MB78"/>
      <c r="MC78"/>
      <c r="MD78"/>
      <c r="ME78"/>
      <c r="MF78"/>
      <c r="MG78"/>
      <c r="MH78"/>
      <c r="MI78"/>
      <c r="MJ78"/>
      <c r="MK78"/>
      <c r="ML78"/>
      <c r="MM78"/>
      <c r="MN78"/>
      <c r="MO78"/>
      <c r="MP78"/>
      <c r="MQ78"/>
      <c r="MR78"/>
      <c r="MS78"/>
      <c r="MT78"/>
      <c r="MU78"/>
      <c r="MV78"/>
      <c r="MW78"/>
      <c r="MX78"/>
      <c r="MY78"/>
      <c r="MZ78"/>
      <c r="NA78"/>
      <c r="NB78"/>
      <c r="NC78"/>
      <c r="ND78"/>
      <c r="NE78"/>
      <c r="NF78"/>
      <c r="NG78"/>
      <c r="NH78"/>
      <c r="NI78"/>
      <c r="NJ78"/>
      <c r="NK78"/>
      <c r="NL78"/>
      <c r="NM78"/>
      <c r="NN78"/>
      <c r="NO78"/>
      <c r="NP78"/>
      <c r="NQ78"/>
      <c r="NR78"/>
      <c r="NS78"/>
      <c r="NT78"/>
      <c r="NU78"/>
      <c r="NV78"/>
      <c r="NW78"/>
      <c r="NX78"/>
      <c r="NY78"/>
      <c r="NZ78"/>
      <c r="OA78"/>
      <c r="OB78"/>
      <c r="OC78"/>
      <c r="OD78"/>
      <c r="OE78"/>
      <c r="OF78"/>
      <c r="OG78"/>
      <c r="OH78"/>
      <c r="OI78"/>
      <c r="OJ78"/>
      <c r="OK78"/>
      <c r="OL78"/>
      <c r="OM78"/>
      <c r="ON78"/>
      <c r="OO78"/>
      <c r="OP78"/>
      <c r="OQ78"/>
      <c r="OR78"/>
      <c r="OS78"/>
      <c r="OT78"/>
      <c r="OU78"/>
      <c r="OV78"/>
      <c r="OW78"/>
      <c r="OX78"/>
      <c r="OY78"/>
      <c r="OZ78"/>
      <c r="PA78"/>
      <c r="PB78"/>
      <c r="PC78"/>
      <c r="PD78"/>
      <c r="PE78"/>
      <c r="PF78"/>
      <c r="PG78"/>
      <c r="PH78"/>
      <c r="PI78"/>
      <c r="PJ78"/>
      <c r="PK78"/>
      <c r="PL78"/>
      <c r="PM78"/>
      <c r="PN78"/>
      <c r="PO78"/>
      <c r="PP78"/>
      <c r="PQ78"/>
      <c r="PR78"/>
      <c r="PS78"/>
      <c r="PT78"/>
      <c r="PU78"/>
      <c r="PV78"/>
      <c r="PW78"/>
      <c r="PX78"/>
      <c r="PY78"/>
      <c r="PZ78"/>
      <c r="QA78"/>
      <c r="QB78"/>
      <c r="QC78"/>
      <c r="QD78"/>
      <c r="QE78"/>
      <c r="QF78"/>
      <c r="QG78"/>
      <c r="QH78"/>
      <c r="QI78"/>
      <c r="QJ78"/>
      <c r="QK78"/>
      <c r="QL78"/>
      <c r="QM78"/>
      <c r="QN78"/>
      <c r="QO78"/>
      <c r="QP78"/>
      <c r="QQ78"/>
      <c r="QR78"/>
      <c r="QS78"/>
      <c r="QT78"/>
      <c r="QU78"/>
      <c r="QV78"/>
      <c r="QW78"/>
      <c r="QX78"/>
      <c r="QY78"/>
      <c r="QZ78"/>
      <c r="RA78"/>
      <c r="RB78"/>
      <c r="RC78"/>
      <c r="RD78"/>
      <c r="RE78"/>
      <c r="RF78"/>
      <c r="RG78"/>
      <c r="RH78"/>
      <c r="RI78"/>
      <c r="RJ78"/>
      <c r="RK78"/>
      <c r="RL78"/>
      <c r="RM78"/>
      <c r="RN78"/>
      <c r="RO78"/>
      <c r="RP78"/>
      <c r="RQ78"/>
      <c r="RR78"/>
      <c r="RS78"/>
      <c r="RT78"/>
      <c r="RU78"/>
      <c r="RV78"/>
      <c r="RW78"/>
      <c r="RX78"/>
      <c r="RY78"/>
      <c r="RZ78"/>
      <c r="SA78"/>
      <c r="SB78"/>
      <c r="SC78"/>
      <c r="SD78"/>
      <c r="SE78"/>
      <c r="SF78"/>
      <c r="SG78"/>
      <c r="SH78"/>
      <c r="SI78"/>
      <c r="SJ78"/>
      <c r="SK78"/>
      <c r="SL78"/>
      <c r="SM78"/>
      <c r="SN78"/>
      <c r="SO78"/>
      <c r="SP78"/>
      <c r="SQ78"/>
      <c r="SR78"/>
      <c r="SS78"/>
      <c r="ST78"/>
      <c r="SU78"/>
      <c r="SV78"/>
      <c r="SW78"/>
      <c r="SX78"/>
      <c r="SY78"/>
      <c r="SZ78"/>
      <c r="TA78"/>
      <c r="TB78"/>
      <c r="TC78"/>
      <c r="TD78"/>
      <c r="TE78"/>
      <c r="TF78"/>
      <c r="TG78"/>
      <c r="TH78"/>
      <c r="TI78"/>
      <c r="TJ78"/>
      <c r="TK78"/>
      <c r="TL78"/>
      <c r="TM78"/>
      <c r="TN78"/>
      <c r="TO78"/>
      <c r="TP78"/>
      <c r="TQ78"/>
      <c r="TR78"/>
      <c r="TS78"/>
      <c r="TT78"/>
      <c r="TU78"/>
      <c r="TV78"/>
      <c r="TW78"/>
      <c r="TX78"/>
      <c r="TY78"/>
      <c r="TZ78"/>
      <c r="UA78"/>
      <c r="UB78"/>
      <c r="UC78"/>
      <c r="UD78"/>
      <c r="UE78"/>
      <c r="UF78"/>
      <c r="UG78"/>
      <c r="UH78"/>
      <c r="UI78"/>
      <c r="UJ78"/>
      <c r="UK78"/>
      <c r="UL78"/>
      <c r="UM78"/>
      <c r="UN78"/>
      <c r="UO78"/>
      <c r="UP78"/>
      <c r="UQ78"/>
      <c r="UR78"/>
      <c r="US78"/>
      <c r="UT78"/>
      <c r="UU78"/>
      <c r="UV78"/>
      <c r="UW78"/>
      <c r="UX78"/>
      <c r="UY78"/>
      <c r="UZ78"/>
      <c r="VA78"/>
      <c r="VB78"/>
      <c r="VC78"/>
      <c r="VD78"/>
      <c r="VE78"/>
      <c r="VF78"/>
      <c r="VG78"/>
      <c r="VH78"/>
      <c r="VI78"/>
      <c r="VJ78"/>
      <c r="VK78"/>
      <c r="VL78"/>
      <c r="VM78"/>
      <c r="VN78"/>
      <c r="VO78"/>
      <c r="VP78"/>
      <c r="VQ78"/>
      <c r="VR78"/>
      <c r="VS78"/>
      <c r="VT78"/>
      <c r="VU78"/>
      <c r="VV78"/>
      <c r="VW78"/>
      <c r="VX78"/>
      <c r="VY78"/>
      <c r="VZ78"/>
      <c r="WA78"/>
      <c r="WB78"/>
      <c r="WC78"/>
      <c r="WD78"/>
      <c r="WE78"/>
      <c r="WF78"/>
      <c r="WG78"/>
      <c r="WH78"/>
      <c r="WI78"/>
      <c r="WJ78"/>
      <c r="WK78"/>
      <c r="WL78"/>
      <c r="WM78"/>
      <c r="WN78"/>
      <c r="WO78"/>
      <c r="WP78"/>
      <c r="WQ78"/>
      <c r="WR78"/>
      <c r="WS78"/>
      <c r="WT78"/>
      <c r="WU78"/>
      <c r="WV78"/>
      <c r="WW78"/>
      <c r="WX78"/>
      <c r="WY78"/>
      <c r="WZ78"/>
      <c r="XA78"/>
      <c r="XB78"/>
      <c r="XC78"/>
      <c r="XD78"/>
      <c r="XE78"/>
      <c r="XF78"/>
      <c r="XG78"/>
      <c r="XH78"/>
      <c r="XI78"/>
      <c r="XJ78"/>
      <c r="XK78"/>
      <c r="XL78"/>
      <c r="XM78"/>
      <c r="XN78"/>
      <c r="XO78"/>
      <c r="XP78"/>
      <c r="XQ78"/>
      <c r="XR78"/>
      <c r="XS78"/>
      <c r="XT78"/>
      <c r="XU78"/>
      <c r="XV78"/>
      <c r="XW78"/>
      <c r="XX78"/>
      <c r="XY78"/>
      <c r="XZ78"/>
      <c r="YA78"/>
      <c r="YB78"/>
      <c r="YC78"/>
      <c r="YD78"/>
      <c r="YE78"/>
      <c r="YF78"/>
      <c r="YG78"/>
      <c r="YH78"/>
      <c r="YI78"/>
      <c r="YJ78"/>
      <c r="YK78"/>
      <c r="YL78"/>
      <c r="YM78"/>
      <c r="YN78"/>
      <c r="YO78"/>
      <c r="YP78"/>
      <c r="YQ78"/>
      <c r="YR78"/>
      <c r="YS78"/>
      <c r="YT78"/>
      <c r="YU78"/>
      <c r="YV78"/>
      <c r="YW78"/>
      <c r="YX78"/>
      <c r="YY78"/>
      <c r="YZ78"/>
      <c r="ZA78"/>
      <c r="ZB78"/>
      <c r="ZC78"/>
      <c r="ZD78"/>
      <c r="ZE78"/>
      <c r="ZF78"/>
      <c r="ZG78"/>
      <c r="ZH78"/>
      <c r="ZI78"/>
      <c r="ZJ78"/>
      <c r="ZK78"/>
      <c r="ZL78"/>
      <c r="ZM78"/>
      <c r="ZN78"/>
      <c r="ZO78"/>
      <c r="ZP78"/>
      <c r="ZQ78"/>
      <c r="ZR78"/>
      <c r="ZS78"/>
      <c r="ZT78"/>
      <c r="ZU78"/>
      <c r="ZV78"/>
      <c r="ZW78"/>
      <c r="ZX78"/>
      <c r="ZY78"/>
      <c r="ZZ78"/>
      <c r="AAA78"/>
      <c r="AAB78"/>
      <c r="AAC78"/>
      <c r="AAD78"/>
      <c r="AAE78"/>
      <c r="AAF78"/>
      <c r="AAG78"/>
      <c r="AAH78"/>
      <c r="AAI78"/>
      <c r="AAJ78"/>
      <c r="AAK78"/>
      <c r="AAL78"/>
      <c r="AAM78"/>
      <c r="AAN78"/>
      <c r="AAO78"/>
      <c r="AAP78"/>
      <c r="AAQ78"/>
      <c r="AAR78"/>
      <c r="AAS78"/>
      <c r="AAT78"/>
      <c r="AAU78"/>
      <c r="AAV78"/>
      <c r="AAW78"/>
      <c r="AAX78"/>
      <c r="AAY78"/>
      <c r="AAZ78"/>
      <c r="ABA78"/>
      <c r="ABB78"/>
      <c r="ABC78"/>
      <c r="ABD78"/>
      <c r="ABE78"/>
      <c r="ABF78"/>
      <c r="ABG78"/>
      <c r="ABH78"/>
      <c r="ABI78"/>
      <c r="ABJ78"/>
      <c r="ABK78"/>
      <c r="ABL78"/>
      <c r="ABM78"/>
      <c r="ABN78"/>
      <c r="ABO78"/>
      <c r="ABP78"/>
      <c r="ABQ78"/>
      <c r="ABR78"/>
      <c r="ABS78"/>
      <c r="ABT78"/>
      <c r="ABU78"/>
      <c r="ABV78"/>
      <c r="ABW78"/>
      <c r="ABX78"/>
      <c r="ABY78"/>
      <c r="ABZ78"/>
      <c r="ACA78"/>
      <c r="ACB78"/>
      <c r="ACC78"/>
      <c r="ACD78"/>
      <c r="ACE78"/>
      <c r="ACF78"/>
      <c r="ACG78"/>
      <c r="ACH78"/>
      <c r="ACI78"/>
      <c r="ACJ78"/>
      <c r="ACK78"/>
      <c r="ACL78"/>
      <c r="ACM78"/>
      <c r="ACN78"/>
      <c r="ACO78"/>
      <c r="ACP78"/>
      <c r="ACQ78"/>
      <c r="ACR78"/>
      <c r="ACS78"/>
      <c r="ACT78"/>
      <c r="ACU78"/>
      <c r="ACV78"/>
      <c r="ACW78"/>
      <c r="ACX78"/>
      <c r="ACY78"/>
      <c r="ACZ78"/>
      <c r="ADA78"/>
      <c r="ADB78"/>
      <c r="ADC78"/>
      <c r="ADD78"/>
      <c r="ADE78"/>
      <c r="ADF78"/>
      <c r="ADG78"/>
      <c r="ADH78"/>
      <c r="ADI78"/>
      <c r="ADJ78"/>
      <c r="ADK78"/>
      <c r="ADL78"/>
      <c r="ADM78"/>
      <c r="ADN78"/>
      <c r="ADO78"/>
      <c r="ADP78"/>
      <c r="ADQ78"/>
      <c r="ADR78"/>
      <c r="ADS78"/>
      <c r="ADT78"/>
      <c r="ADU78"/>
      <c r="ADV78"/>
      <c r="ADW78"/>
      <c r="ADX78"/>
      <c r="ADY78"/>
      <c r="ADZ78"/>
      <c r="AEA78"/>
      <c r="AEB78"/>
      <c r="AEC78"/>
      <c r="AED78"/>
      <c r="AEE78"/>
      <c r="AEF78"/>
      <c r="AEG78"/>
      <c r="AEH78"/>
      <c r="AEI78"/>
      <c r="AEJ78"/>
      <c r="AEK78"/>
      <c r="AEL78"/>
      <c r="AEM78"/>
      <c r="AEN78"/>
      <c r="AEO78"/>
      <c r="AEP78"/>
      <c r="AEQ78"/>
      <c r="AER78"/>
      <c r="AES78"/>
      <c r="AET78"/>
      <c r="AEU78"/>
      <c r="AEV78"/>
      <c r="AEW78"/>
      <c r="AEX78"/>
      <c r="AEY78"/>
      <c r="AEZ78"/>
      <c r="AFA78"/>
      <c r="AFB78"/>
      <c r="AFC78"/>
      <c r="AFD78"/>
      <c r="AFE78"/>
      <c r="AFF78"/>
      <c r="AFG78"/>
      <c r="AFH78"/>
      <c r="AFI78"/>
      <c r="AFJ78"/>
      <c r="AFK78"/>
      <c r="AFL78"/>
      <c r="AFM78"/>
      <c r="AFN78"/>
      <c r="AFO78"/>
      <c r="AFP78"/>
      <c r="AFQ78"/>
      <c r="AFR78"/>
      <c r="AFS78"/>
      <c r="AFT78"/>
      <c r="AFU78"/>
      <c r="AFV78"/>
      <c r="AFW78"/>
      <c r="AFX78"/>
      <c r="AFY78"/>
      <c r="AFZ78"/>
      <c r="AGA78"/>
      <c r="AGB78"/>
      <c r="AGC78"/>
      <c r="AGD78"/>
      <c r="AGE78"/>
      <c r="AGF78"/>
      <c r="AGG78"/>
      <c r="AGH78"/>
      <c r="AGI78"/>
      <c r="AGJ78"/>
      <c r="AGK78"/>
      <c r="AGL78"/>
      <c r="AGM78"/>
      <c r="AGN78"/>
      <c r="AGO78"/>
      <c r="AGP78"/>
      <c r="AGQ78"/>
      <c r="AGR78"/>
      <c r="AGS78"/>
      <c r="AGT78"/>
      <c r="AGU78"/>
      <c r="AGV78"/>
      <c r="AGW78"/>
      <c r="AGX78"/>
      <c r="AGY78"/>
      <c r="AGZ78"/>
      <c r="AHA78"/>
      <c r="AHB78"/>
      <c r="AHC78"/>
      <c r="AHD78"/>
      <c r="AHE78"/>
      <c r="AHF78"/>
      <c r="AHG78"/>
      <c r="AHH78"/>
      <c r="AHI78"/>
      <c r="AHJ78"/>
      <c r="AHK78"/>
      <c r="AHL78"/>
      <c r="AHM78"/>
      <c r="AHN78"/>
      <c r="AHO78"/>
      <c r="AHP78"/>
      <c r="AHQ78"/>
      <c r="AHR78"/>
      <c r="AHS78"/>
      <c r="AHT78"/>
      <c r="AHU78"/>
      <c r="AHV78"/>
      <c r="AHW78"/>
      <c r="AHX78"/>
      <c r="AHY78"/>
      <c r="AHZ78"/>
      <c r="AIA78"/>
      <c r="AIB78"/>
      <c r="AIC78"/>
      <c r="AID78"/>
      <c r="AIE78"/>
      <c r="AIF78"/>
      <c r="AIG78"/>
      <c r="AIH78"/>
      <c r="AII78"/>
      <c r="AIJ78"/>
      <c r="AIK78"/>
      <c r="AIL78"/>
      <c r="AIM78"/>
      <c r="AIN78"/>
      <c r="AIO78"/>
      <c r="AIP78"/>
      <c r="AIQ78"/>
      <c r="AIR78"/>
      <c r="AIS78"/>
      <c r="AIT78"/>
      <c r="AIU78"/>
      <c r="AIV78"/>
      <c r="AIW78"/>
      <c r="AIX78"/>
      <c r="AIY78"/>
      <c r="AIZ78"/>
      <c r="AJA78"/>
      <c r="AJB78"/>
      <c r="AJC78"/>
      <c r="AJD78"/>
      <c r="AJE78"/>
      <c r="AJF78"/>
      <c r="AJG78"/>
      <c r="AJH78"/>
      <c r="AJI78"/>
      <c r="AJJ78"/>
      <c r="AJK78"/>
      <c r="AJL78"/>
      <c r="AJM78"/>
      <c r="AJN78"/>
      <c r="AJO78"/>
      <c r="AJP78"/>
      <c r="AJQ78"/>
      <c r="AJR78"/>
      <c r="AJS78"/>
      <c r="AJT78"/>
      <c r="AJU78"/>
      <c r="AJV78"/>
      <c r="AJW78"/>
      <c r="AJX78"/>
      <c r="AJY78"/>
      <c r="AJZ78"/>
      <c r="AKA78"/>
      <c r="AKB78"/>
      <c r="AKC78"/>
      <c r="AKD78"/>
      <c r="AKE78"/>
      <c r="AKF78"/>
      <c r="AKG78"/>
      <c r="AKH78"/>
      <c r="AKI78"/>
      <c r="AKJ78"/>
      <c r="AKK78"/>
      <c r="AKL78"/>
      <c r="AKM78"/>
      <c r="AKN78"/>
      <c r="AKO78"/>
      <c r="AKP78"/>
      <c r="AKQ78"/>
      <c r="AKR78"/>
      <c r="AKS78"/>
      <c r="AKT78"/>
      <c r="AKU78"/>
      <c r="AKV78"/>
      <c r="AKW78"/>
      <c r="AKX78"/>
      <c r="AKY78"/>
      <c r="AKZ78"/>
      <c r="ALA78"/>
      <c r="ALB78"/>
      <c r="ALC78"/>
      <c r="ALD78"/>
      <c r="ALE78"/>
      <c r="ALF78"/>
      <c r="ALG78"/>
      <c r="ALH78"/>
      <c r="ALI78"/>
      <c r="ALJ78"/>
      <c r="ALK78"/>
      <c r="ALL78"/>
      <c r="ALM78"/>
      <c r="ALN78"/>
      <c r="ALO78"/>
      <c r="ALP78"/>
      <c r="ALQ78"/>
      <c r="ALR78"/>
      <c r="ALS78"/>
      <c r="ALT78"/>
      <c r="ALU78"/>
      <c r="ALV78"/>
      <c r="ALW78"/>
      <c r="ALX78"/>
      <c r="ALY78"/>
      <c r="ALZ78"/>
      <c r="AMA78"/>
      <c r="AMB78"/>
      <c r="AMC78"/>
      <c r="AMD78"/>
      <c r="AME78"/>
      <c r="AMF78"/>
      <c r="AMG78"/>
      <c r="AMH78"/>
      <c r="AMI78"/>
      <c r="AMJ78"/>
      <c r="AMK78"/>
    </row>
    <row r="79" spans="1:1025" ht="27" customHeight="1" x14ac:dyDescent="0.25">
      <c r="A79" s="236">
        <v>15</v>
      </c>
      <c r="B79" s="234" t="s">
        <v>96</v>
      </c>
      <c r="C79" s="261" t="s">
        <v>138</v>
      </c>
      <c r="D79" s="261"/>
      <c r="E79" s="261"/>
      <c r="F79" s="261" t="s">
        <v>97</v>
      </c>
      <c r="G79" s="261"/>
      <c r="H79" s="261"/>
      <c r="I79" s="261"/>
      <c r="J79" s="261"/>
      <c r="K79" s="79"/>
      <c r="P79" s="79"/>
      <c r="Q79" s="83"/>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c r="IQ79"/>
      <c r="IR79"/>
      <c r="IS79"/>
      <c r="IT79"/>
      <c r="IU79"/>
      <c r="IV79"/>
      <c r="IW79"/>
      <c r="IX79"/>
      <c r="IY79"/>
      <c r="IZ79"/>
      <c r="JA79"/>
      <c r="JB79"/>
      <c r="JC79"/>
      <c r="JD79"/>
      <c r="JE79"/>
      <c r="JF79"/>
      <c r="JG79"/>
      <c r="JH79"/>
      <c r="JI79"/>
      <c r="JJ79"/>
      <c r="JK79"/>
      <c r="JL79"/>
      <c r="JM79"/>
      <c r="JN79"/>
      <c r="JO79"/>
      <c r="JP79"/>
      <c r="JQ79"/>
      <c r="JR79"/>
      <c r="JS79"/>
      <c r="JT79"/>
      <c r="JU79"/>
      <c r="JV79"/>
      <c r="JW79"/>
      <c r="JX79"/>
      <c r="JY79"/>
      <c r="JZ79"/>
      <c r="KA79"/>
      <c r="KB79"/>
      <c r="KC79"/>
      <c r="KD79"/>
      <c r="KE79"/>
      <c r="KF79"/>
      <c r="KG79"/>
      <c r="KH79"/>
      <c r="KI79"/>
      <c r="KJ79"/>
      <c r="KK79"/>
      <c r="KL79"/>
      <c r="KM79"/>
      <c r="KN79"/>
      <c r="KO79"/>
      <c r="KP79"/>
      <c r="KQ79"/>
      <c r="KR79"/>
      <c r="KS79"/>
      <c r="KT79"/>
      <c r="KU79"/>
      <c r="KV79"/>
      <c r="KW79"/>
      <c r="KX79"/>
      <c r="KY79"/>
      <c r="KZ79"/>
      <c r="LA79"/>
      <c r="LB79"/>
      <c r="LC79"/>
      <c r="LD79"/>
      <c r="LE79"/>
      <c r="LF79"/>
      <c r="LG79"/>
      <c r="LH79"/>
      <c r="LI79"/>
      <c r="LJ79"/>
      <c r="LK79"/>
      <c r="LL79"/>
      <c r="LM79"/>
      <c r="LN79"/>
      <c r="LO79"/>
      <c r="LP79"/>
      <c r="LQ79"/>
      <c r="LR79"/>
      <c r="LS79"/>
      <c r="LT79"/>
      <c r="LU79"/>
      <c r="LV79"/>
      <c r="LW79"/>
      <c r="LX79"/>
      <c r="LY79"/>
      <c r="LZ79"/>
      <c r="MA79"/>
      <c r="MB79"/>
      <c r="MC79"/>
      <c r="MD79"/>
      <c r="ME79"/>
      <c r="MF79"/>
      <c r="MG79"/>
      <c r="MH79"/>
      <c r="MI79"/>
      <c r="MJ79"/>
      <c r="MK79"/>
      <c r="ML79"/>
      <c r="MM79"/>
      <c r="MN79"/>
      <c r="MO79"/>
      <c r="MP79"/>
      <c r="MQ79"/>
      <c r="MR79"/>
      <c r="MS79"/>
      <c r="MT79"/>
      <c r="MU79"/>
      <c r="MV79"/>
      <c r="MW79"/>
      <c r="MX79"/>
      <c r="MY79"/>
      <c r="MZ79"/>
      <c r="NA79"/>
      <c r="NB79"/>
      <c r="NC79"/>
      <c r="ND79"/>
      <c r="NE79"/>
      <c r="NF79"/>
      <c r="NG79"/>
      <c r="NH79"/>
      <c r="NI79"/>
      <c r="NJ79"/>
      <c r="NK79"/>
      <c r="NL79"/>
      <c r="NM79"/>
      <c r="NN79"/>
      <c r="NO79"/>
      <c r="NP79"/>
      <c r="NQ79"/>
      <c r="NR79"/>
      <c r="NS79"/>
      <c r="NT79"/>
      <c r="NU79"/>
      <c r="NV79"/>
      <c r="NW79"/>
      <c r="NX79"/>
      <c r="NY79"/>
      <c r="NZ79"/>
      <c r="OA79"/>
      <c r="OB79"/>
      <c r="OC79"/>
      <c r="OD79"/>
      <c r="OE79"/>
      <c r="OF79"/>
      <c r="OG79"/>
      <c r="OH79"/>
      <c r="OI79"/>
      <c r="OJ79"/>
      <c r="OK79"/>
      <c r="OL79"/>
      <c r="OM79"/>
      <c r="ON79"/>
      <c r="OO79"/>
      <c r="OP79"/>
      <c r="OQ79"/>
      <c r="OR79"/>
      <c r="OS79"/>
      <c r="OT79"/>
      <c r="OU79"/>
      <c r="OV79"/>
      <c r="OW79"/>
      <c r="OX79"/>
      <c r="OY79"/>
      <c r="OZ79"/>
      <c r="PA79"/>
      <c r="PB79"/>
      <c r="PC79"/>
      <c r="PD79"/>
      <c r="PE79"/>
      <c r="PF79"/>
      <c r="PG79"/>
      <c r="PH79"/>
      <c r="PI79"/>
      <c r="PJ79"/>
      <c r="PK79"/>
      <c r="PL79"/>
      <c r="PM79"/>
      <c r="PN79"/>
      <c r="PO79"/>
      <c r="PP79"/>
      <c r="PQ79"/>
      <c r="PR79"/>
      <c r="PS79"/>
      <c r="PT79"/>
      <c r="PU79"/>
      <c r="PV79"/>
      <c r="PW79"/>
      <c r="PX79"/>
      <c r="PY79"/>
      <c r="PZ79"/>
      <c r="QA79"/>
      <c r="QB79"/>
      <c r="QC79"/>
      <c r="QD79"/>
      <c r="QE79"/>
      <c r="QF79"/>
      <c r="QG79"/>
      <c r="QH79"/>
      <c r="QI79"/>
      <c r="QJ79"/>
      <c r="QK79"/>
      <c r="QL79"/>
      <c r="QM79"/>
      <c r="QN79"/>
      <c r="QO79"/>
      <c r="QP79"/>
      <c r="QQ79"/>
      <c r="QR79"/>
      <c r="QS79"/>
      <c r="QT79"/>
      <c r="QU79"/>
      <c r="QV79"/>
      <c r="QW79"/>
      <c r="QX79"/>
      <c r="QY79"/>
      <c r="QZ79"/>
      <c r="RA79"/>
      <c r="RB79"/>
      <c r="RC79"/>
      <c r="RD79"/>
      <c r="RE79"/>
      <c r="RF79"/>
      <c r="RG79"/>
      <c r="RH79"/>
      <c r="RI79"/>
      <c r="RJ79"/>
      <c r="RK79"/>
      <c r="RL79"/>
      <c r="RM79"/>
      <c r="RN79"/>
      <c r="RO79"/>
      <c r="RP79"/>
      <c r="RQ79"/>
      <c r="RR79"/>
      <c r="RS79"/>
      <c r="RT79"/>
      <c r="RU79"/>
      <c r="RV79"/>
      <c r="RW79"/>
      <c r="RX79"/>
      <c r="RY79"/>
      <c r="RZ79"/>
      <c r="SA79"/>
      <c r="SB79"/>
      <c r="SC79"/>
      <c r="SD79"/>
      <c r="SE79"/>
      <c r="SF79"/>
      <c r="SG79"/>
      <c r="SH79"/>
      <c r="SI79"/>
      <c r="SJ79"/>
      <c r="SK79"/>
      <c r="SL79"/>
      <c r="SM79"/>
      <c r="SN79"/>
      <c r="SO79"/>
      <c r="SP79"/>
      <c r="SQ79"/>
      <c r="SR79"/>
      <c r="SS79"/>
      <c r="ST79"/>
      <c r="SU79"/>
      <c r="SV79"/>
      <c r="SW79"/>
      <c r="SX79"/>
      <c r="SY79"/>
      <c r="SZ79"/>
      <c r="TA79"/>
      <c r="TB79"/>
      <c r="TC79"/>
      <c r="TD79"/>
      <c r="TE79"/>
      <c r="TF79"/>
      <c r="TG79"/>
      <c r="TH79"/>
      <c r="TI79"/>
      <c r="TJ79"/>
      <c r="TK79"/>
      <c r="TL79"/>
      <c r="TM79"/>
      <c r="TN79"/>
      <c r="TO79"/>
      <c r="TP79"/>
      <c r="TQ79"/>
      <c r="TR79"/>
      <c r="TS79"/>
      <c r="TT79"/>
      <c r="TU79"/>
      <c r="TV79"/>
      <c r="TW79"/>
      <c r="TX79"/>
      <c r="TY79"/>
      <c r="TZ79"/>
      <c r="UA79"/>
      <c r="UB79"/>
      <c r="UC79"/>
      <c r="UD79"/>
      <c r="UE79"/>
      <c r="UF79"/>
      <c r="UG79"/>
      <c r="UH79"/>
      <c r="UI79"/>
      <c r="UJ79"/>
      <c r="UK79"/>
      <c r="UL79"/>
      <c r="UM79"/>
      <c r="UN79"/>
      <c r="UO79"/>
      <c r="UP79"/>
      <c r="UQ79"/>
      <c r="UR79"/>
      <c r="US79"/>
      <c r="UT79"/>
      <c r="UU79"/>
      <c r="UV79"/>
      <c r="UW79"/>
      <c r="UX79"/>
      <c r="UY79"/>
      <c r="UZ79"/>
      <c r="VA79"/>
      <c r="VB79"/>
      <c r="VC79"/>
      <c r="VD79"/>
      <c r="VE79"/>
      <c r="VF79"/>
      <c r="VG79"/>
      <c r="VH79"/>
      <c r="VI79"/>
      <c r="VJ79"/>
      <c r="VK79"/>
      <c r="VL79"/>
      <c r="VM79"/>
      <c r="VN79"/>
      <c r="VO79"/>
      <c r="VP79"/>
      <c r="VQ79"/>
      <c r="VR79"/>
      <c r="VS79"/>
      <c r="VT79"/>
      <c r="VU79"/>
      <c r="VV79"/>
      <c r="VW79"/>
      <c r="VX79"/>
      <c r="VY79"/>
      <c r="VZ79"/>
      <c r="WA79"/>
      <c r="WB79"/>
      <c r="WC79"/>
      <c r="WD79"/>
      <c r="WE79"/>
      <c r="WF79"/>
      <c r="WG79"/>
      <c r="WH79"/>
      <c r="WI79"/>
      <c r="WJ79"/>
      <c r="WK79"/>
      <c r="WL79"/>
      <c r="WM79"/>
      <c r="WN79"/>
      <c r="WO79"/>
      <c r="WP79"/>
      <c r="WQ79"/>
      <c r="WR79"/>
      <c r="WS79"/>
      <c r="WT79"/>
      <c r="WU79"/>
      <c r="WV79"/>
      <c r="WW79"/>
      <c r="WX79"/>
      <c r="WY79"/>
      <c r="WZ79"/>
      <c r="XA79"/>
      <c r="XB79"/>
      <c r="XC79"/>
      <c r="XD79"/>
      <c r="XE79"/>
      <c r="XF79"/>
      <c r="XG79"/>
      <c r="XH79"/>
      <c r="XI79"/>
      <c r="XJ79"/>
      <c r="XK79"/>
      <c r="XL79"/>
      <c r="XM79"/>
      <c r="XN79"/>
      <c r="XO79"/>
      <c r="XP79"/>
      <c r="XQ79"/>
      <c r="XR79"/>
      <c r="XS79"/>
      <c r="XT79"/>
      <c r="XU79"/>
      <c r="XV79"/>
      <c r="XW79"/>
      <c r="XX79"/>
      <c r="XY79"/>
      <c r="XZ79"/>
      <c r="YA79"/>
      <c r="YB79"/>
      <c r="YC79"/>
      <c r="YD79"/>
      <c r="YE79"/>
      <c r="YF79"/>
      <c r="YG79"/>
      <c r="YH79"/>
      <c r="YI79"/>
      <c r="YJ79"/>
      <c r="YK79"/>
      <c r="YL79"/>
      <c r="YM79"/>
      <c r="YN79"/>
      <c r="YO79"/>
      <c r="YP79"/>
      <c r="YQ79"/>
      <c r="YR79"/>
      <c r="YS79"/>
      <c r="YT79"/>
      <c r="YU79"/>
      <c r="YV79"/>
      <c r="YW79"/>
      <c r="YX79"/>
      <c r="YY79"/>
      <c r="YZ79"/>
      <c r="ZA79"/>
      <c r="ZB79"/>
      <c r="ZC79"/>
      <c r="ZD79"/>
      <c r="ZE79"/>
      <c r="ZF79"/>
      <c r="ZG79"/>
      <c r="ZH79"/>
      <c r="ZI79"/>
      <c r="ZJ79"/>
      <c r="ZK79"/>
      <c r="ZL79"/>
      <c r="ZM79"/>
      <c r="ZN79"/>
      <c r="ZO79"/>
      <c r="ZP79"/>
      <c r="ZQ79"/>
      <c r="ZR79"/>
      <c r="ZS79"/>
      <c r="ZT79"/>
      <c r="ZU79"/>
      <c r="ZV79"/>
      <c r="ZW79"/>
      <c r="ZX79"/>
      <c r="ZY79"/>
      <c r="ZZ79"/>
      <c r="AAA79"/>
      <c r="AAB79"/>
      <c r="AAC79"/>
      <c r="AAD79"/>
      <c r="AAE79"/>
      <c r="AAF79"/>
      <c r="AAG79"/>
      <c r="AAH79"/>
      <c r="AAI79"/>
      <c r="AAJ79"/>
      <c r="AAK79"/>
      <c r="AAL79"/>
      <c r="AAM79"/>
      <c r="AAN79"/>
      <c r="AAO79"/>
      <c r="AAP79"/>
      <c r="AAQ79"/>
      <c r="AAR79"/>
      <c r="AAS79"/>
      <c r="AAT79"/>
      <c r="AAU79"/>
      <c r="AAV79"/>
      <c r="AAW79"/>
      <c r="AAX79"/>
      <c r="AAY79"/>
      <c r="AAZ79"/>
      <c r="ABA79"/>
      <c r="ABB79"/>
      <c r="ABC79"/>
      <c r="ABD79"/>
      <c r="ABE79"/>
      <c r="ABF79"/>
      <c r="ABG79"/>
      <c r="ABH79"/>
      <c r="ABI79"/>
      <c r="ABJ79"/>
      <c r="ABK79"/>
      <c r="ABL79"/>
      <c r="ABM79"/>
      <c r="ABN79"/>
      <c r="ABO79"/>
      <c r="ABP79"/>
      <c r="ABQ79"/>
      <c r="ABR79"/>
      <c r="ABS79"/>
      <c r="ABT79"/>
      <c r="ABU79"/>
      <c r="ABV79"/>
      <c r="ABW79"/>
      <c r="ABX79"/>
      <c r="ABY79"/>
      <c r="ABZ79"/>
      <c r="ACA79"/>
      <c r="ACB79"/>
      <c r="ACC79"/>
      <c r="ACD79"/>
      <c r="ACE79"/>
      <c r="ACF79"/>
      <c r="ACG79"/>
      <c r="ACH79"/>
      <c r="ACI79"/>
      <c r="ACJ79"/>
      <c r="ACK79"/>
      <c r="ACL79"/>
      <c r="ACM79"/>
      <c r="ACN79"/>
      <c r="ACO79"/>
      <c r="ACP79"/>
      <c r="ACQ79"/>
      <c r="ACR79"/>
      <c r="ACS79"/>
      <c r="ACT79"/>
      <c r="ACU79"/>
      <c r="ACV79"/>
      <c r="ACW79"/>
      <c r="ACX79"/>
      <c r="ACY79"/>
      <c r="ACZ79"/>
      <c r="ADA79"/>
      <c r="ADB79"/>
      <c r="ADC79"/>
      <c r="ADD79"/>
      <c r="ADE79"/>
      <c r="ADF79"/>
      <c r="ADG79"/>
      <c r="ADH79"/>
      <c r="ADI79"/>
      <c r="ADJ79"/>
      <c r="ADK79"/>
      <c r="ADL79"/>
      <c r="ADM79"/>
      <c r="ADN79"/>
      <c r="ADO79"/>
      <c r="ADP79"/>
      <c r="ADQ79"/>
      <c r="ADR79"/>
      <c r="ADS79"/>
      <c r="ADT79"/>
      <c r="ADU79"/>
      <c r="ADV79"/>
      <c r="ADW79"/>
      <c r="ADX79"/>
      <c r="ADY79"/>
      <c r="ADZ79"/>
      <c r="AEA79"/>
      <c r="AEB79"/>
      <c r="AEC79"/>
      <c r="AED79"/>
      <c r="AEE79"/>
      <c r="AEF79"/>
      <c r="AEG79"/>
      <c r="AEH79"/>
      <c r="AEI79"/>
      <c r="AEJ79"/>
      <c r="AEK79"/>
      <c r="AEL79"/>
      <c r="AEM79"/>
      <c r="AEN79"/>
      <c r="AEO79"/>
      <c r="AEP79"/>
      <c r="AEQ79"/>
      <c r="AER79"/>
      <c r="AES79"/>
      <c r="AET79"/>
      <c r="AEU79"/>
      <c r="AEV79"/>
      <c r="AEW79"/>
      <c r="AEX79"/>
      <c r="AEY79"/>
      <c r="AEZ79"/>
      <c r="AFA79"/>
      <c r="AFB79"/>
      <c r="AFC79"/>
      <c r="AFD79"/>
      <c r="AFE79"/>
      <c r="AFF79"/>
      <c r="AFG79"/>
      <c r="AFH79"/>
      <c r="AFI79"/>
      <c r="AFJ79"/>
      <c r="AFK79"/>
      <c r="AFL79"/>
      <c r="AFM79"/>
      <c r="AFN79"/>
      <c r="AFO79"/>
      <c r="AFP79"/>
      <c r="AFQ79"/>
      <c r="AFR79"/>
      <c r="AFS79"/>
      <c r="AFT79"/>
      <c r="AFU79"/>
      <c r="AFV79"/>
      <c r="AFW79"/>
      <c r="AFX79"/>
      <c r="AFY79"/>
      <c r="AFZ79"/>
      <c r="AGA79"/>
      <c r="AGB79"/>
      <c r="AGC79"/>
      <c r="AGD79"/>
      <c r="AGE79"/>
      <c r="AGF79"/>
      <c r="AGG79"/>
      <c r="AGH79"/>
      <c r="AGI79"/>
      <c r="AGJ79"/>
      <c r="AGK79"/>
      <c r="AGL79"/>
      <c r="AGM79"/>
      <c r="AGN79"/>
      <c r="AGO79"/>
      <c r="AGP79"/>
      <c r="AGQ79"/>
      <c r="AGR79"/>
      <c r="AGS79"/>
      <c r="AGT79"/>
      <c r="AGU79"/>
      <c r="AGV79"/>
      <c r="AGW79"/>
      <c r="AGX79"/>
      <c r="AGY79"/>
      <c r="AGZ79"/>
      <c r="AHA79"/>
      <c r="AHB79"/>
      <c r="AHC79"/>
      <c r="AHD79"/>
      <c r="AHE79"/>
      <c r="AHF79"/>
      <c r="AHG79"/>
      <c r="AHH79"/>
      <c r="AHI79"/>
      <c r="AHJ79"/>
      <c r="AHK79"/>
      <c r="AHL79"/>
      <c r="AHM79"/>
      <c r="AHN79"/>
      <c r="AHO79"/>
      <c r="AHP79"/>
      <c r="AHQ79"/>
      <c r="AHR79"/>
      <c r="AHS79"/>
      <c r="AHT79"/>
      <c r="AHU79"/>
      <c r="AHV79"/>
      <c r="AHW79"/>
      <c r="AHX79"/>
      <c r="AHY79"/>
      <c r="AHZ79"/>
      <c r="AIA79"/>
      <c r="AIB79"/>
      <c r="AIC79"/>
      <c r="AID79"/>
      <c r="AIE79"/>
      <c r="AIF79"/>
      <c r="AIG79"/>
      <c r="AIH79"/>
      <c r="AII79"/>
      <c r="AIJ79"/>
      <c r="AIK79"/>
      <c r="AIL79"/>
      <c r="AIM79"/>
      <c r="AIN79"/>
      <c r="AIO79"/>
      <c r="AIP79"/>
      <c r="AIQ79"/>
      <c r="AIR79"/>
      <c r="AIS79"/>
      <c r="AIT79"/>
      <c r="AIU79"/>
      <c r="AIV79"/>
      <c r="AIW79"/>
      <c r="AIX79"/>
      <c r="AIY79"/>
      <c r="AIZ79"/>
      <c r="AJA79"/>
      <c r="AJB79"/>
      <c r="AJC79"/>
      <c r="AJD79"/>
      <c r="AJE79"/>
      <c r="AJF79"/>
      <c r="AJG79"/>
      <c r="AJH79"/>
      <c r="AJI79"/>
      <c r="AJJ79"/>
      <c r="AJK79"/>
      <c r="AJL79"/>
      <c r="AJM79"/>
      <c r="AJN79"/>
      <c r="AJO79"/>
      <c r="AJP79"/>
      <c r="AJQ79"/>
      <c r="AJR79"/>
      <c r="AJS79"/>
      <c r="AJT79"/>
      <c r="AJU79"/>
      <c r="AJV79"/>
      <c r="AJW79"/>
      <c r="AJX79"/>
      <c r="AJY79"/>
      <c r="AJZ79"/>
      <c r="AKA79"/>
      <c r="AKB79"/>
      <c r="AKC79"/>
      <c r="AKD79"/>
      <c r="AKE79"/>
      <c r="AKF79"/>
      <c r="AKG79"/>
      <c r="AKH79"/>
      <c r="AKI79"/>
      <c r="AKJ79"/>
      <c r="AKK79"/>
      <c r="AKL79"/>
      <c r="AKM79"/>
      <c r="AKN79"/>
      <c r="AKO79"/>
      <c r="AKP79"/>
      <c r="AKQ79"/>
      <c r="AKR79"/>
      <c r="AKS79"/>
      <c r="AKT79"/>
      <c r="AKU79"/>
      <c r="AKV79"/>
      <c r="AKW79"/>
      <c r="AKX79"/>
      <c r="AKY79"/>
      <c r="AKZ79"/>
      <c r="ALA79"/>
      <c r="ALB79"/>
      <c r="ALC79"/>
      <c r="ALD79"/>
      <c r="ALE79"/>
      <c r="ALF79"/>
      <c r="ALG79"/>
      <c r="ALH79"/>
      <c r="ALI79"/>
      <c r="ALJ79"/>
      <c r="ALK79"/>
      <c r="ALL79"/>
      <c r="ALM79"/>
      <c r="ALN79"/>
      <c r="ALO79"/>
      <c r="ALP79"/>
      <c r="ALQ79"/>
      <c r="ALR79"/>
      <c r="ALS79"/>
      <c r="ALT79"/>
      <c r="ALU79"/>
      <c r="ALV79"/>
      <c r="ALW79"/>
      <c r="ALX79"/>
      <c r="ALY79"/>
      <c r="ALZ79"/>
      <c r="AMA79"/>
      <c r="AMB79"/>
      <c r="AMC79"/>
      <c r="AMD79"/>
      <c r="AME79"/>
      <c r="AMF79"/>
      <c r="AMG79"/>
      <c r="AMH79"/>
      <c r="AMI79"/>
      <c r="AMJ79"/>
      <c r="AMK79"/>
    </row>
    <row r="80" spans="1:1025" ht="63.75" customHeight="1" x14ac:dyDescent="0.25">
      <c r="A80" s="236"/>
      <c r="B80" s="234"/>
      <c r="C80" s="293"/>
      <c r="D80" s="294"/>
      <c r="E80" s="295"/>
      <c r="F80" s="238"/>
      <c r="G80" s="238"/>
      <c r="H80" s="238"/>
      <c r="I80" s="238"/>
      <c r="J80" s="238"/>
      <c r="K80" s="79"/>
      <c r="P80" s="79"/>
      <c r="Q80" s="83"/>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c r="IQ80"/>
      <c r="IR80"/>
      <c r="IS80"/>
      <c r="IT80"/>
      <c r="IU80"/>
      <c r="IV80"/>
      <c r="IW80"/>
      <c r="IX80"/>
      <c r="IY80"/>
      <c r="IZ80"/>
      <c r="JA80"/>
      <c r="JB80"/>
      <c r="JC80"/>
      <c r="JD80"/>
      <c r="JE80"/>
      <c r="JF80"/>
      <c r="JG80"/>
      <c r="JH80"/>
      <c r="JI80"/>
      <c r="JJ80"/>
      <c r="JK80"/>
      <c r="JL80"/>
      <c r="JM80"/>
      <c r="JN80"/>
      <c r="JO80"/>
      <c r="JP80"/>
      <c r="JQ80"/>
      <c r="JR80"/>
      <c r="JS80"/>
      <c r="JT80"/>
      <c r="JU80"/>
      <c r="JV80"/>
      <c r="JW80"/>
      <c r="JX80"/>
      <c r="JY80"/>
      <c r="JZ80"/>
      <c r="KA80"/>
      <c r="KB80"/>
      <c r="KC80"/>
      <c r="KD80"/>
      <c r="KE80"/>
      <c r="KF80"/>
      <c r="KG80"/>
      <c r="KH80"/>
      <c r="KI80"/>
      <c r="KJ80"/>
      <c r="KK80"/>
      <c r="KL80"/>
      <c r="KM80"/>
      <c r="KN80"/>
      <c r="KO80"/>
      <c r="KP80"/>
      <c r="KQ80"/>
      <c r="KR80"/>
      <c r="KS80"/>
      <c r="KT80"/>
      <c r="KU80"/>
      <c r="KV80"/>
      <c r="KW80"/>
      <c r="KX80"/>
      <c r="KY80"/>
      <c r="KZ80"/>
      <c r="LA80"/>
      <c r="LB80"/>
      <c r="LC80"/>
      <c r="LD80"/>
      <c r="LE80"/>
      <c r="LF80"/>
      <c r="LG80"/>
      <c r="LH80"/>
      <c r="LI80"/>
      <c r="LJ80"/>
      <c r="LK80"/>
      <c r="LL80"/>
      <c r="LM80"/>
      <c r="LN80"/>
      <c r="LO80"/>
      <c r="LP80"/>
      <c r="LQ80"/>
      <c r="LR80"/>
      <c r="LS80"/>
      <c r="LT80"/>
      <c r="LU80"/>
      <c r="LV80"/>
      <c r="LW80"/>
      <c r="LX80"/>
      <c r="LY80"/>
      <c r="LZ80"/>
      <c r="MA80"/>
      <c r="MB80"/>
      <c r="MC80"/>
      <c r="MD80"/>
      <c r="ME80"/>
      <c r="MF80"/>
      <c r="MG80"/>
      <c r="MH80"/>
      <c r="MI80"/>
      <c r="MJ80"/>
      <c r="MK80"/>
      <c r="ML80"/>
      <c r="MM80"/>
      <c r="MN80"/>
      <c r="MO80"/>
      <c r="MP80"/>
      <c r="MQ80"/>
      <c r="MR80"/>
      <c r="MS80"/>
      <c r="MT80"/>
      <c r="MU80"/>
      <c r="MV80"/>
      <c r="MW80"/>
      <c r="MX80"/>
      <c r="MY80"/>
      <c r="MZ80"/>
      <c r="NA80"/>
      <c r="NB80"/>
      <c r="NC80"/>
      <c r="ND80"/>
      <c r="NE80"/>
      <c r="NF80"/>
      <c r="NG80"/>
      <c r="NH80"/>
      <c r="NI80"/>
      <c r="NJ80"/>
      <c r="NK80"/>
      <c r="NL80"/>
      <c r="NM80"/>
      <c r="NN80"/>
      <c r="NO80"/>
      <c r="NP80"/>
      <c r="NQ80"/>
      <c r="NR80"/>
      <c r="NS80"/>
      <c r="NT80"/>
      <c r="NU80"/>
      <c r="NV80"/>
      <c r="NW80"/>
      <c r="NX80"/>
      <c r="NY80"/>
      <c r="NZ80"/>
      <c r="OA80"/>
      <c r="OB80"/>
      <c r="OC80"/>
      <c r="OD80"/>
      <c r="OE80"/>
      <c r="OF80"/>
      <c r="OG80"/>
      <c r="OH80"/>
      <c r="OI80"/>
      <c r="OJ80"/>
      <c r="OK80"/>
      <c r="OL80"/>
      <c r="OM80"/>
      <c r="ON80"/>
      <c r="OO80"/>
      <c r="OP80"/>
      <c r="OQ80"/>
      <c r="OR80"/>
      <c r="OS80"/>
      <c r="OT80"/>
      <c r="OU80"/>
      <c r="OV80"/>
      <c r="OW80"/>
      <c r="OX80"/>
      <c r="OY80"/>
      <c r="OZ80"/>
      <c r="PA80"/>
      <c r="PB80"/>
      <c r="PC80"/>
      <c r="PD80"/>
      <c r="PE80"/>
      <c r="PF80"/>
      <c r="PG80"/>
      <c r="PH80"/>
      <c r="PI80"/>
      <c r="PJ80"/>
      <c r="PK80"/>
      <c r="PL80"/>
      <c r="PM80"/>
      <c r="PN80"/>
      <c r="PO80"/>
      <c r="PP80"/>
      <c r="PQ80"/>
      <c r="PR80"/>
      <c r="PS80"/>
      <c r="PT80"/>
      <c r="PU80"/>
      <c r="PV80"/>
      <c r="PW80"/>
      <c r="PX80"/>
      <c r="PY80"/>
      <c r="PZ80"/>
      <c r="QA80"/>
      <c r="QB80"/>
      <c r="QC80"/>
      <c r="QD80"/>
      <c r="QE80"/>
      <c r="QF80"/>
      <c r="QG80"/>
      <c r="QH80"/>
      <c r="QI80"/>
      <c r="QJ80"/>
      <c r="QK80"/>
      <c r="QL80"/>
      <c r="QM80"/>
      <c r="QN80"/>
      <c r="QO80"/>
      <c r="QP80"/>
      <c r="QQ80"/>
      <c r="QR80"/>
      <c r="QS80"/>
      <c r="QT80"/>
      <c r="QU80"/>
      <c r="QV80"/>
      <c r="QW80"/>
      <c r="QX80"/>
      <c r="QY80"/>
      <c r="QZ80"/>
      <c r="RA80"/>
      <c r="RB80"/>
      <c r="RC80"/>
      <c r="RD80"/>
      <c r="RE80"/>
      <c r="RF80"/>
      <c r="RG80"/>
      <c r="RH80"/>
      <c r="RI80"/>
      <c r="RJ80"/>
      <c r="RK80"/>
      <c r="RL80"/>
      <c r="RM80"/>
      <c r="RN80"/>
      <c r="RO80"/>
      <c r="RP80"/>
      <c r="RQ80"/>
      <c r="RR80"/>
      <c r="RS80"/>
      <c r="RT80"/>
      <c r="RU80"/>
      <c r="RV80"/>
      <c r="RW80"/>
      <c r="RX80"/>
      <c r="RY80"/>
      <c r="RZ80"/>
      <c r="SA80"/>
      <c r="SB80"/>
      <c r="SC80"/>
      <c r="SD80"/>
      <c r="SE80"/>
      <c r="SF80"/>
      <c r="SG80"/>
      <c r="SH80"/>
      <c r="SI80"/>
      <c r="SJ80"/>
      <c r="SK80"/>
      <c r="SL80"/>
      <c r="SM80"/>
      <c r="SN80"/>
      <c r="SO80"/>
      <c r="SP80"/>
      <c r="SQ80"/>
      <c r="SR80"/>
      <c r="SS80"/>
      <c r="ST80"/>
      <c r="SU80"/>
      <c r="SV80"/>
      <c r="SW80"/>
      <c r="SX80"/>
      <c r="SY80"/>
      <c r="SZ80"/>
      <c r="TA80"/>
      <c r="TB80"/>
      <c r="TC80"/>
      <c r="TD80"/>
      <c r="TE80"/>
      <c r="TF80"/>
      <c r="TG80"/>
      <c r="TH80"/>
      <c r="TI80"/>
      <c r="TJ80"/>
      <c r="TK80"/>
      <c r="TL80"/>
      <c r="TM80"/>
      <c r="TN80"/>
      <c r="TO80"/>
      <c r="TP80"/>
      <c r="TQ80"/>
      <c r="TR80"/>
      <c r="TS80"/>
      <c r="TT80"/>
      <c r="TU80"/>
      <c r="TV80"/>
      <c r="TW80"/>
      <c r="TX80"/>
      <c r="TY80"/>
      <c r="TZ80"/>
      <c r="UA80"/>
      <c r="UB80"/>
      <c r="UC80"/>
      <c r="UD80"/>
      <c r="UE80"/>
      <c r="UF80"/>
      <c r="UG80"/>
      <c r="UH80"/>
      <c r="UI80"/>
      <c r="UJ80"/>
      <c r="UK80"/>
      <c r="UL80"/>
      <c r="UM80"/>
      <c r="UN80"/>
      <c r="UO80"/>
      <c r="UP80"/>
      <c r="UQ80"/>
      <c r="UR80"/>
      <c r="US80"/>
      <c r="UT80"/>
      <c r="UU80"/>
      <c r="UV80"/>
      <c r="UW80"/>
      <c r="UX80"/>
      <c r="UY80"/>
      <c r="UZ80"/>
      <c r="VA80"/>
      <c r="VB80"/>
      <c r="VC80"/>
      <c r="VD80"/>
      <c r="VE80"/>
      <c r="VF80"/>
      <c r="VG80"/>
      <c r="VH80"/>
      <c r="VI80"/>
      <c r="VJ80"/>
      <c r="VK80"/>
      <c r="VL80"/>
      <c r="VM80"/>
      <c r="VN80"/>
      <c r="VO80"/>
      <c r="VP80"/>
      <c r="VQ80"/>
      <c r="VR80"/>
      <c r="VS80"/>
      <c r="VT80"/>
      <c r="VU80"/>
      <c r="VV80"/>
      <c r="VW80"/>
      <c r="VX80"/>
      <c r="VY80"/>
      <c r="VZ80"/>
      <c r="WA80"/>
      <c r="WB80"/>
      <c r="WC80"/>
      <c r="WD80"/>
      <c r="WE80"/>
      <c r="WF80"/>
      <c r="WG80"/>
      <c r="WH80"/>
      <c r="WI80"/>
      <c r="WJ80"/>
      <c r="WK80"/>
      <c r="WL80"/>
      <c r="WM80"/>
      <c r="WN80"/>
      <c r="WO80"/>
      <c r="WP80"/>
      <c r="WQ80"/>
      <c r="WR80"/>
      <c r="WS80"/>
      <c r="WT80"/>
      <c r="WU80"/>
      <c r="WV80"/>
      <c r="WW80"/>
      <c r="WX80"/>
      <c r="WY80"/>
      <c r="WZ80"/>
      <c r="XA80"/>
      <c r="XB80"/>
      <c r="XC80"/>
      <c r="XD80"/>
      <c r="XE80"/>
      <c r="XF80"/>
      <c r="XG80"/>
      <c r="XH80"/>
      <c r="XI80"/>
      <c r="XJ80"/>
      <c r="XK80"/>
      <c r="XL80"/>
      <c r="XM80"/>
      <c r="XN80"/>
      <c r="XO80"/>
      <c r="XP80"/>
      <c r="XQ80"/>
      <c r="XR80"/>
      <c r="XS80"/>
      <c r="XT80"/>
      <c r="XU80"/>
      <c r="XV80"/>
      <c r="XW80"/>
      <c r="XX80"/>
      <c r="XY80"/>
      <c r="XZ80"/>
      <c r="YA80"/>
      <c r="YB80"/>
      <c r="YC80"/>
      <c r="YD80"/>
      <c r="YE80"/>
      <c r="YF80"/>
      <c r="YG80"/>
      <c r="YH80"/>
      <c r="YI80"/>
      <c r="YJ80"/>
      <c r="YK80"/>
      <c r="YL80"/>
      <c r="YM80"/>
      <c r="YN80"/>
      <c r="YO80"/>
      <c r="YP80"/>
      <c r="YQ80"/>
      <c r="YR80"/>
      <c r="YS80"/>
      <c r="YT80"/>
      <c r="YU80"/>
      <c r="YV80"/>
      <c r="YW80"/>
      <c r="YX80"/>
      <c r="YY80"/>
      <c r="YZ80"/>
      <c r="ZA80"/>
      <c r="ZB80"/>
      <c r="ZC80"/>
      <c r="ZD80"/>
      <c r="ZE80"/>
      <c r="ZF80"/>
      <c r="ZG80"/>
      <c r="ZH80"/>
      <c r="ZI80"/>
      <c r="ZJ80"/>
      <c r="ZK80"/>
      <c r="ZL80"/>
      <c r="ZM80"/>
      <c r="ZN80"/>
      <c r="ZO80"/>
      <c r="ZP80"/>
      <c r="ZQ80"/>
      <c r="ZR80"/>
      <c r="ZS80"/>
      <c r="ZT80"/>
      <c r="ZU80"/>
      <c r="ZV80"/>
      <c r="ZW80"/>
      <c r="ZX80"/>
      <c r="ZY80"/>
      <c r="ZZ80"/>
      <c r="AAA80"/>
      <c r="AAB80"/>
      <c r="AAC80"/>
      <c r="AAD80"/>
      <c r="AAE80"/>
      <c r="AAF80"/>
      <c r="AAG80"/>
      <c r="AAH80"/>
      <c r="AAI80"/>
      <c r="AAJ80"/>
      <c r="AAK80"/>
      <c r="AAL80"/>
      <c r="AAM80"/>
      <c r="AAN80"/>
      <c r="AAO80"/>
      <c r="AAP80"/>
      <c r="AAQ80"/>
      <c r="AAR80"/>
      <c r="AAS80"/>
      <c r="AAT80"/>
      <c r="AAU80"/>
      <c r="AAV80"/>
      <c r="AAW80"/>
      <c r="AAX80"/>
      <c r="AAY80"/>
      <c r="AAZ80"/>
      <c r="ABA80"/>
      <c r="ABB80"/>
      <c r="ABC80"/>
      <c r="ABD80"/>
      <c r="ABE80"/>
      <c r="ABF80"/>
      <c r="ABG80"/>
      <c r="ABH80"/>
      <c r="ABI80"/>
      <c r="ABJ80"/>
      <c r="ABK80"/>
      <c r="ABL80"/>
      <c r="ABM80"/>
      <c r="ABN80"/>
      <c r="ABO80"/>
      <c r="ABP80"/>
      <c r="ABQ80"/>
      <c r="ABR80"/>
      <c r="ABS80"/>
      <c r="ABT80"/>
      <c r="ABU80"/>
      <c r="ABV80"/>
      <c r="ABW80"/>
      <c r="ABX80"/>
      <c r="ABY80"/>
      <c r="ABZ80"/>
      <c r="ACA80"/>
      <c r="ACB80"/>
      <c r="ACC80"/>
      <c r="ACD80"/>
      <c r="ACE80"/>
      <c r="ACF80"/>
      <c r="ACG80"/>
      <c r="ACH80"/>
      <c r="ACI80"/>
      <c r="ACJ80"/>
      <c r="ACK80"/>
      <c r="ACL80"/>
      <c r="ACM80"/>
      <c r="ACN80"/>
      <c r="ACO80"/>
      <c r="ACP80"/>
      <c r="ACQ80"/>
      <c r="ACR80"/>
      <c r="ACS80"/>
      <c r="ACT80"/>
      <c r="ACU80"/>
      <c r="ACV80"/>
      <c r="ACW80"/>
      <c r="ACX80"/>
      <c r="ACY80"/>
      <c r="ACZ80"/>
      <c r="ADA80"/>
      <c r="ADB80"/>
      <c r="ADC80"/>
      <c r="ADD80"/>
      <c r="ADE80"/>
      <c r="ADF80"/>
      <c r="ADG80"/>
      <c r="ADH80"/>
      <c r="ADI80"/>
      <c r="ADJ80"/>
      <c r="ADK80"/>
      <c r="ADL80"/>
      <c r="ADM80"/>
      <c r="ADN80"/>
      <c r="ADO80"/>
      <c r="ADP80"/>
      <c r="ADQ80"/>
      <c r="ADR80"/>
      <c r="ADS80"/>
      <c r="ADT80"/>
      <c r="ADU80"/>
      <c r="ADV80"/>
      <c r="ADW80"/>
      <c r="ADX80"/>
      <c r="ADY80"/>
      <c r="ADZ80"/>
      <c r="AEA80"/>
      <c r="AEB80"/>
      <c r="AEC80"/>
      <c r="AED80"/>
      <c r="AEE80"/>
      <c r="AEF80"/>
      <c r="AEG80"/>
      <c r="AEH80"/>
      <c r="AEI80"/>
      <c r="AEJ80"/>
      <c r="AEK80"/>
      <c r="AEL80"/>
      <c r="AEM80"/>
      <c r="AEN80"/>
      <c r="AEO80"/>
      <c r="AEP80"/>
      <c r="AEQ80"/>
      <c r="AER80"/>
      <c r="AES80"/>
      <c r="AET80"/>
      <c r="AEU80"/>
      <c r="AEV80"/>
      <c r="AEW80"/>
      <c r="AEX80"/>
      <c r="AEY80"/>
      <c r="AEZ80"/>
      <c r="AFA80"/>
      <c r="AFB80"/>
      <c r="AFC80"/>
      <c r="AFD80"/>
      <c r="AFE80"/>
      <c r="AFF80"/>
      <c r="AFG80"/>
      <c r="AFH80"/>
      <c r="AFI80"/>
      <c r="AFJ80"/>
      <c r="AFK80"/>
      <c r="AFL80"/>
      <c r="AFM80"/>
      <c r="AFN80"/>
      <c r="AFO80"/>
      <c r="AFP80"/>
      <c r="AFQ80"/>
      <c r="AFR80"/>
      <c r="AFS80"/>
      <c r="AFT80"/>
      <c r="AFU80"/>
      <c r="AFV80"/>
      <c r="AFW80"/>
      <c r="AFX80"/>
      <c r="AFY80"/>
      <c r="AFZ80"/>
      <c r="AGA80"/>
      <c r="AGB80"/>
      <c r="AGC80"/>
      <c r="AGD80"/>
      <c r="AGE80"/>
      <c r="AGF80"/>
      <c r="AGG80"/>
      <c r="AGH80"/>
      <c r="AGI80"/>
      <c r="AGJ80"/>
      <c r="AGK80"/>
      <c r="AGL80"/>
      <c r="AGM80"/>
      <c r="AGN80"/>
      <c r="AGO80"/>
      <c r="AGP80"/>
      <c r="AGQ80"/>
      <c r="AGR80"/>
      <c r="AGS80"/>
      <c r="AGT80"/>
      <c r="AGU80"/>
      <c r="AGV80"/>
      <c r="AGW80"/>
      <c r="AGX80"/>
      <c r="AGY80"/>
      <c r="AGZ80"/>
      <c r="AHA80"/>
      <c r="AHB80"/>
      <c r="AHC80"/>
      <c r="AHD80"/>
      <c r="AHE80"/>
      <c r="AHF80"/>
      <c r="AHG80"/>
      <c r="AHH80"/>
      <c r="AHI80"/>
      <c r="AHJ80"/>
      <c r="AHK80"/>
      <c r="AHL80"/>
      <c r="AHM80"/>
      <c r="AHN80"/>
      <c r="AHO80"/>
      <c r="AHP80"/>
      <c r="AHQ80"/>
      <c r="AHR80"/>
      <c r="AHS80"/>
      <c r="AHT80"/>
      <c r="AHU80"/>
      <c r="AHV80"/>
      <c r="AHW80"/>
      <c r="AHX80"/>
      <c r="AHY80"/>
      <c r="AHZ80"/>
      <c r="AIA80"/>
      <c r="AIB80"/>
      <c r="AIC80"/>
      <c r="AID80"/>
      <c r="AIE80"/>
      <c r="AIF80"/>
      <c r="AIG80"/>
      <c r="AIH80"/>
      <c r="AII80"/>
      <c r="AIJ80"/>
      <c r="AIK80"/>
      <c r="AIL80"/>
      <c r="AIM80"/>
      <c r="AIN80"/>
      <c r="AIO80"/>
      <c r="AIP80"/>
      <c r="AIQ80"/>
      <c r="AIR80"/>
      <c r="AIS80"/>
      <c r="AIT80"/>
      <c r="AIU80"/>
      <c r="AIV80"/>
      <c r="AIW80"/>
      <c r="AIX80"/>
      <c r="AIY80"/>
      <c r="AIZ80"/>
      <c r="AJA80"/>
      <c r="AJB80"/>
      <c r="AJC80"/>
      <c r="AJD80"/>
      <c r="AJE80"/>
      <c r="AJF80"/>
      <c r="AJG80"/>
      <c r="AJH80"/>
      <c r="AJI80"/>
      <c r="AJJ80"/>
      <c r="AJK80"/>
      <c r="AJL80"/>
      <c r="AJM80"/>
      <c r="AJN80"/>
      <c r="AJO80"/>
      <c r="AJP80"/>
      <c r="AJQ80"/>
      <c r="AJR80"/>
      <c r="AJS80"/>
      <c r="AJT80"/>
      <c r="AJU80"/>
      <c r="AJV80"/>
      <c r="AJW80"/>
      <c r="AJX80"/>
      <c r="AJY80"/>
      <c r="AJZ80"/>
      <c r="AKA80"/>
      <c r="AKB80"/>
      <c r="AKC80"/>
      <c r="AKD80"/>
      <c r="AKE80"/>
      <c r="AKF80"/>
      <c r="AKG80"/>
      <c r="AKH80"/>
      <c r="AKI80"/>
      <c r="AKJ80"/>
      <c r="AKK80"/>
      <c r="AKL80"/>
      <c r="AKM80"/>
      <c r="AKN80"/>
      <c r="AKO80"/>
      <c r="AKP80"/>
      <c r="AKQ80"/>
      <c r="AKR80"/>
      <c r="AKS80"/>
      <c r="AKT80"/>
      <c r="AKU80"/>
      <c r="AKV80"/>
      <c r="AKW80"/>
      <c r="AKX80"/>
      <c r="AKY80"/>
      <c r="AKZ80"/>
      <c r="ALA80"/>
      <c r="ALB80"/>
      <c r="ALC80"/>
      <c r="ALD80"/>
      <c r="ALE80"/>
      <c r="ALF80"/>
      <c r="ALG80"/>
      <c r="ALH80"/>
      <c r="ALI80"/>
      <c r="ALJ80"/>
      <c r="ALK80"/>
      <c r="ALL80"/>
      <c r="ALM80"/>
      <c r="ALN80"/>
      <c r="ALO80"/>
      <c r="ALP80"/>
      <c r="ALQ80"/>
      <c r="ALR80"/>
      <c r="ALS80"/>
      <c r="ALT80"/>
      <c r="ALU80"/>
      <c r="ALV80"/>
      <c r="ALW80"/>
      <c r="ALX80"/>
      <c r="ALY80"/>
      <c r="ALZ80"/>
      <c r="AMA80"/>
      <c r="AMB80"/>
      <c r="AMC80"/>
      <c r="AMD80"/>
      <c r="AME80"/>
      <c r="AMF80"/>
      <c r="AMG80"/>
      <c r="AMH80"/>
      <c r="AMI80"/>
      <c r="AMJ80"/>
      <c r="AMK80"/>
    </row>
    <row r="81" spans="1:1025" ht="8.1" customHeight="1" x14ac:dyDescent="0.25">
      <c r="A81" s="46"/>
      <c r="B81" s="46"/>
      <c r="C81" s="46"/>
      <c r="D81" s="46"/>
      <c r="E81" s="46"/>
      <c r="F81" s="46"/>
      <c r="G81" s="46"/>
      <c r="H81" s="46"/>
      <c r="I81" s="46"/>
      <c r="J81" s="46"/>
      <c r="K81" s="79"/>
      <c r="P81" s="79"/>
      <c r="Q81" s="83"/>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c r="IQ81"/>
      <c r="IR81"/>
      <c r="IS81"/>
      <c r="IT81"/>
      <c r="IU81"/>
      <c r="IV81"/>
      <c r="IW81"/>
      <c r="IX81"/>
      <c r="IY81"/>
      <c r="IZ81"/>
      <c r="JA81"/>
      <c r="JB81"/>
      <c r="JC81"/>
      <c r="JD81"/>
      <c r="JE81"/>
      <c r="JF81"/>
      <c r="JG81"/>
      <c r="JH81"/>
      <c r="JI81"/>
      <c r="JJ81"/>
      <c r="JK81"/>
      <c r="JL81"/>
      <c r="JM81"/>
      <c r="JN81"/>
      <c r="JO81"/>
      <c r="JP81"/>
      <c r="JQ81"/>
      <c r="JR81"/>
      <c r="JS81"/>
      <c r="JT81"/>
      <c r="JU81"/>
      <c r="JV81"/>
      <c r="JW81"/>
      <c r="JX81"/>
      <c r="JY81"/>
      <c r="JZ81"/>
      <c r="KA81"/>
      <c r="KB81"/>
      <c r="KC81"/>
      <c r="KD81"/>
      <c r="KE81"/>
      <c r="KF81"/>
      <c r="KG81"/>
      <c r="KH81"/>
      <c r="KI81"/>
      <c r="KJ81"/>
      <c r="KK81"/>
      <c r="KL81"/>
      <c r="KM81"/>
      <c r="KN81"/>
      <c r="KO81"/>
      <c r="KP81"/>
      <c r="KQ81"/>
      <c r="KR81"/>
      <c r="KS81"/>
      <c r="KT81"/>
      <c r="KU81"/>
      <c r="KV81"/>
      <c r="KW81"/>
      <c r="KX81"/>
      <c r="KY81"/>
      <c r="KZ81"/>
      <c r="LA81"/>
      <c r="LB81"/>
      <c r="LC81"/>
      <c r="LD81"/>
      <c r="LE81"/>
      <c r="LF81"/>
      <c r="LG81"/>
      <c r="LH81"/>
      <c r="LI81"/>
      <c r="LJ81"/>
      <c r="LK81"/>
      <c r="LL81"/>
      <c r="LM81"/>
      <c r="LN81"/>
      <c r="LO81"/>
      <c r="LP81"/>
      <c r="LQ81"/>
      <c r="LR81"/>
      <c r="LS81"/>
      <c r="LT81"/>
      <c r="LU81"/>
      <c r="LV81"/>
      <c r="LW81"/>
      <c r="LX81"/>
      <c r="LY81"/>
      <c r="LZ81"/>
      <c r="MA81"/>
      <c r="MB81"/>
      <c r="MC81"/>
      <c r="MD81"/>
      <c r="ME81"/>
      <c r="MF81"/>
      <c r="MG81"/>
      <c r="MH81"/>
      <c r="MI81"/>
      <c r="MJ81"/>
      <c r="MK81"/>
      <c r="ML81"/>
      <c r="MM81"/>
      <c r="MN81"/>
      <c r="MO81"/>
      <c r="MP81"/>
      <c r="MQ81"/>
      <c r="MR81"/>
      <c r="MS81"/>
      <c r="MT81"/>
      <c r="MU81"/>
      <c r="MV81"/>
      <c r="MW81"/>
      <c r="MX81"/>
      <c r="MY81"/>
      <c r="MZ81"/>
      <c r="NA81"/>
      <c r="NB81"/>
      <c r="NC81"/>
      <c r="ND81"/>
      <c r="NE81"/>
      <c r="NF81"/>
      <c r="NG81"/>
      <c r="NH81"/>
      <c r="NI81"/>
      <c r="NJ81"/>
      <c r="NK81"/>
      <c r="NL81"/>
      <c r="NM81"/>
      <c r="NN81"/>
      <c r="NO81"/>
      <c r="NP81"/>
      <c r="NQ81"/>
      <c r="NR81"/>
      <c r="NS81"/>
      <c r="NT81"/>
      <c r="NU81"/>
      <c r="NV81"/>
      <c r="NW81"/>
      <c r="NX81"/>
      <c r="NY81"/>
      <c r="NZ81"/>
      <c r="OA81"/>
      <c r="OB81"/>
      <c r="OC81"/>
      <c r="OD81"/>
      <c r="OE81"/>
      <c r="OF81"/>
      <c r="OG81"/>
      <c r="OH81"/>
      <c r="OI81"/>
      <c r="OJ81"/>
      <c r="OK81"/>
      <c r="OL81"/>
      <c r="OM81"/>
      <c r="ON81"/>
      <c r="OO81"/>
      <c r="OP81"/>
      <c r="OQ81"/>
      <c r="OR81"/>
      <c r="OS81"/>
      <c r="OT81"/>
      <c r="OU81"/>
      <c r="OV81"/>
      <c r="OW81"/>
      <c r="OX81"/>
      <c r="OY81"/>
      <c r="OZ81"/>
      <c r="PA81"/>
      <c r="PB81"/>
      <c r="PC81"/>
      <c r="PD81"/>
      <c r="PE81"/>
      <c r="PF81"/>
      <c r="PG81"/>
      <c r="PH81"/>
      <c r="PI81"/>
      <c r="PJ81"/>
      <c r="PK81"/>
      <c r="PL81"/>
      <c r="PM81"/>
      <c r="PN81"/>
      <c r="PO81"/>
      <c r="PP81"/>
      <c r="PQ81"/>
      <c r="PR81"/>
      <c r="PS81"/>
      <c r="PT81"/>
      <c r="PU81"/>
      <c r="PV81"/>
      <c r="PW81"/>
      <c r="PX81"/>
      <c r="PY81"/>
      <c r="PZ81"/>
      <c r="QA81"/>
      <c r="QB81"/>
      <c r="QC81"/>
      <c r="QD81"/>
      <c r="QE81"/>
      <c r="QF81"/>
      <c r="QG81"/>
      <c r="QH81"/>
      <c r="QI81"/>
      <c r="QJ81"/>
      <c r="QK81"/>
      <c r="QL81"/>
      <c r="QM81"/>
      <c r="QN81"/>
      <c r="QO81"/>
      <c r="QP81"/>
      <c r="QQ81"/>
      <c r="QR81"/>
      <c r="QS81"/>
      <c r="QT81"/>
      <c r="QU81"/>
      <c r="QV81"/>
      <c r="QW81"/>
      <c r="QX81"/>
      <c r="QY81"/>
      <c r="QZ81"/>
      <c r="RA81"/>
      <c r="RB81"/>
      <c r="RC81"/>
      <c r="RD81"/>
      <c r="RE81"/>
      <c r="RF81"/>
      <c r="RG81"/>
      <c r="RH81"/>
      <c r="RI81"/>
      <c r="RJ81"/>
      <c r="RK81"/>
      <c r="RL81"/>
      <c r="RM81"/>
      <c r="RN81"/>
      <c r="RO81"/>
      <c r="RP81"/>
      <c r="RQ81"/>
      <c r="RR81"/>
      <c r="RS81"/>
      <c r="RT81"/>
      <c r="RU81"/>
      <c r="RV81"/>
      <c r="RW81"/>
      <c r="RX81"/>
      <c r="RY81"/>
      <c r="RZ81"/>
      <c r="SA81"/>
      <c r="SB81"/>
      <c r="SC81"/>
      <c r="SD81"/>
      <c r="SE81"/>
      <c r="SF81"/>
      <c r="SG81"/>
      <c r="SH81"/>
      <c r="SI81"/>
      <c r="SJ81"/>
      <c r="SK81"/>
      <c r="SL81"/>
      <c r="SM81"/>
      <c r="SN81"/>
      <c r="SO81"/>
      <c r="SP81"/>
      <c r="SQ81"/>
      <c r="SR81"/>
      <c r="SS81"/>
      <c r="ST81"/>
      <c r="SU81"/>
      <c r="SV81"/>
      <c r="SW81"/>
      <c r="SX81"/>
      <c r="SY81"/>
      <c r="SZ81"/>
      <c r="TA81"/>
      <c r="TB81"/>
      <c r="TC81"/>
      <c r="TD81"/>
      <c r="TE81"/>
      <c r="TF81"/>
      <c r="TG81"/>
      <c r="TH81"/>
      <c r="TI81"/>
      <c r="TJ81"/>
      <c r="TK81"/>
      <c r="TL81"/>
      <c r="TM81"/>
      <c r="TN81"/>
      <c r="TO81"/>
      <c r="TP81"/>
      <c r="TQ81"/>
      <c r="TR81"/>
      <c r="TS81"/>
      <c r="TT81"/>
      <c r="TU81"/>
      <c r="TV81"/>
      <c r="TW81"/>
      <c r="TX81"/>
      <c r="TY81"/>
      <c r="TZ81"/>
      <c r="UA81"/>
      <c r="UB81"/>
      <c r="UC81"/>
      <c r="UD81"/>
      <c r="UE81"/>
      <c r="UF81"/>
      <c r="UG81"/>
      <c r="UH81"/>
      <c r="UI81"/>
      <c r="UJ81"/>
      <c r="UK81"/>
      <c r="UL81"/>
      <c r="UM81"/>
      <c r="UN81"/>
      <c r="UO81"/>
      <c r="UP81"/>
      <c r="UQ81"/>
      <c r="UR81"/>
      <c r="US81"/>
      <c r="UT81"/>
      <c r="UU81"/>
      <c r="UV81"/>
      <c r="UW81"/>
      <c r="UX81"/>
      <c r="UY81"/>
      <c r="UZ81"/>
      <c r="VA81"/>
      <c r="VB81"/>
      <c r="VC81"/>
      <c r="VD81"/>
      <c r="VE81"/>
      <c r="VF81"/>
      <c r="VG81"/>
      <c r="VH81"/>
      <c r="VI81"/>
      <c r="VJ81"/>
      <c r="VK81"/>
      <c r="VL81"/>
      <c r="VM81"/>
      <c r="VN81"/>
      <c r="VO81"/>
      <c r="VP81"/>
      <c r="VQ81"/>
      <c r="VR81"/>
      <c r="VS81"/>
      <c r="VT81"/>
      <c r="VU81"/>
      <c r="VV81"/>
      <c r="VW81"/>
      <c r="VX81"/>
      <c r="VY81"/>
      <c r="VZ81"/>
      <c r="WA81"/>
      <c r="WB81"/>
      <c r="WC81"/>
      <c r="WD81"/>
      <c r="WE81"/>
      <c r="WF81"/>
      <c r="WG81"/>
      <c r="WH81"/>
      <c r="WI81"/>
      <c r="WJ81"/>
      <c r="WK81"/>
      <c r="WL81"/>
      <c r="WM81"/>
      <c r="WN81"/>
      <c r="WO81"/>
      <c r="WP81"/>
      <c r="WQ81"/>
      <c r="WR81"/>
      <c r="WS81"/>
      <c r="WT81"/>
      <c r="WU81"/>
      <c r="WV81"/>
      <c r="WW81"/>
      <c r="WX81"/>
      <c r="WY81"/>
      <c r="WZ81"/>
      <c r="XA81"/>
      <c r="XB81"/>
      <c r="XC81"/>
      <c r="XD81"/>
      <c r="XE81"/>
      <c r="XF81"/>
      <c r="XG81"/>
      <c r="XH81"/>
      <c r="XI81"/>
      <c r="XJ81"/>
      <c r="XK81"/>
      <c r="XL81"/>
      <c r="XM81"/>
      <c r="XN81"/>
      <c r="XO81"/>
      <c r="XP81"/>
      <c r="XQ81"/>
      <c r="XR81"/>
      <c r="XS81"/>
      <c r="XT81"/>
      <c r="XU81"/>
      <c r="XV81"/>
      <c r="XW81"/>
      <c r="XX81"/>
      <c r="XY81"/>
      <c r="XZ81"/>
      <c r="YA81"/>
      <c r="YB81"/>
      <c r="YC81"/>
      <c r="YD81"/>
      <c r="YE81"/>
      <c r="YF81"/>
      <c r="YG81"/>
      <c r="YH81"/>
      <c r="YI81"/>
      <c r="YJ81"/>
      <c r="YK81"/>
      <c r="YL81"/>
      <c r="YM81"/>
      <c r="YN81"/>
      <c r="YO81"/>
      <c r="YP81"/>
      <c r="YQ81"/>
      <c r="YR81"/>
      <c r="YS81"/>
      <c r="YT81"/>
      <c r="YU81"/>
      <c r="YV81"/>
      <c r="YW81"/>
      <c r="YX81"/>
      <c r="YY81"/>
      <c r="YZ81"/>
      <c r="ZA81"/>
      <c r="ZB81"/>
      <c r="ZC81"/>
      <c r="ZD81"/>
      <c r="ZE81"/>
      <c r="ZF81"/>
      <c r="ZG81"/>
      <c r="ZH81"/>
      <c r="ZI81"/>
      <c r="ZJ81"/>
      <c r="ZK81"/>
      <c r="ZL81"/>
      <c r="ZM81"/>
      <c r="ZN81"/>
      <c r="ZO81"/>
      <c r="ZP81"/>
      <c r="ZQ81"/>
      <c r="ZR81"/>
      <c r="ZS81"/>
      <c r="ZT81"/>
      <c r="ZU81"/>
      <c r="ZV81"/>
      <c r="ZW81"/>
      <c r="ZX81"/>
      <c r="ZY81"/>
      <c r="ZZ81"/>
      <c r="AAA81"/>
      <c r="AAB81"/>
      <c r="AAC81"/>
      <c r="AAD81"/>
      <c r="AAE81"/>
      <c r="AAF81"/>
      <c r="AAG81"/>
      <c r="AAH81"/>
      <c r="AAI81"/>
      <c r="AAJ81"/>
      <c r="AAK81"/>
      <c r="AAL81"/>
      <c r="AAM81"/>
      <c r="AAN81"/>
      <c r="AAO81"/>
      <c r="AAP81"/>
      <c r="AAQ81"/>
      <c r="AAR81"/>
      <c r="AAS81"/>
      <c r="AAT81"/>
      <c r="AAU81"/>
      <c r="AAV81"/>
      <c r="AAW81"/>
      <c r="AAX81"/>
      <c r="AAY81"/>
      <c r="AAZ81"/>
      <c r="ABA81"/>
      <c r="ABB81"/>
      <c r="ABC81"/>
      <c r="ABD81"/>
      <c r="ABE81"/>
      <c r="ABF81"/>
      <c r="ABG81"/>
      <c r="ABH81"/>
      <c r="ABI81"/>
      <c r="ABJ81"/>
      <c r="ABK81"/>
      <c r="ABL81"/>
      <c r="ABM81"/>
      <c r="ABN81"/>
      <c r="ABO81"/>
      <c r="ABP81"/>
      <c r="ABQ81"/>
      <c r="ABR81"/>
      <c r="ABS81"/>
      <c r="ABT81"/>
      <c r="ABU81"/>
      <c r="ABV81"/>
      <c r="ABW81"/>
      <c r="ABX81"/>
      <c r="ABY81"/>
      <c r="ABZ81"/>
      <c r="ACA81"/>
      <c r="ACB81"/>
      <c r="ACC81"/>
      <c r="ACD81"/>
      <c r="ACE81"/>
      <c r="ACF81"/>
      <c r="ACG81"/>
      <c r="ACH81"/>
      <c r="ACI81"/>
      <c r="ACJ81"/>
      <c r="ACK81"/>
      <c r="ACL81"/>
      <c r="ACM81"/>
      <c r="ACN81"/>
      <c r="ACO81"/>
      <c r="ACP81"/>
      <c r="ACQ81"/>
      <c r="ACR81"/>
      <c r="ACS81"/>
      <c r="ACT81"/>
      <c r="ACU81"/>
      <c r="ACV81"/>
      <c r="ACW81"/>
      <c r="ACX81"/>
      <c r="ACY81"/>
      <c r="ACZ81"/>
      <c r="ADA81"/>
      <c r="ADB81"/>
      <c r="ADC81"/>
      <c r="ADD81"/>
      <c r="ADE81"/>
      <c r="ADF81"/>
      <c r="ADG81"/>
      <c r="ADH81"/>
      <c r="ADI81"/>
      <c r="ADJ81"/>
      <c r="ADK81"/>
      <c r="ADL81"/>
      <c r="ADM81"/>
      <c r="ADN81"/>
      <c r="ADO81"/>
      <c r="ADP81"/>
      <c r="ADQ81"/>
      <c r="ADR81"/>
      <c r="ADS81"/>
      <c r="ADT81"/>
      <c r="ADU81"/>
      <c r="ADV81"/>
      <c r="ADW81"/>
      <c r="ADX81"/>
      <c r="ADY81"/>
      <c r="ADZ81"/>
      <c r="AEA81"/>
      <c r="AEB81"/>
      <c r="AEC81"/>
      <c r="AED81"/>
      <c r="AEE81"/>
      <c r="AEF81"/>
      <c r="AEG81"/>
      <c r="AEH81"/>
      <c r="AEI81"/>
      <c r="AEJ81"/>
      <c r="AEK81"/>
      <c r="AEL81"/>
      <c r="AEM81"/>
      <c r="AEN81"/>
      <c r="AEO81"/>
      <c r="AEP81"/>
      <c r="AEQ81"/>
      <c r="AER81"/>
      <c r="AES81"/>
      <c r="AET81"/>
      <c r="AEU81"/>
      <c r="AEV81"/>
      <c r="AEW81"/>
      <c r="AEX81"/>
      <c r="AEY81"/>
      <c r="AEZ81"/>
      <c r="AFA81"/>
      <c r="AFB81"/>
      <c r="AFC81"/>
      <c r="AFD81"/>
      <c r="AFE81"/>
      <c r="AFF81"/>
      <c r="AFG81"/>
      <c r="AFH81"/>
      <c r="AFI81"/>
      <c r="AFJ81"/>
      <c r="AFK81"/>
      <c r="AFL81"/>
      <c r="AFM81"/>
      <c r="AFN81"/>
      <c r="AFO81"/>
      <c r="AFP81"/>
      <c r="AFQ81"/>
      <c r="AFR81"/>
      <c r="AFS81"/>
      <c r="AFT81"/>
      <c r="AFU81"/>
      <c r="AFV81"/>
      <c r="AFW81"/>
      <c r="AFX81"/>
      <c r="AFY81"/>
      <c r="AFZ81"/>
      <c r="AGA81"/>
      <c r="AGB81"/>
      <c r="AGC81"/>
      <c r="AGD81"/>
      <c r="AGE81"/>
      <c r="AGF81"/>
      <c r="AGG81"/>
      <c r="AGH81"/>
      <c r="AGI81"/>
      <c r="AGJ81"/>
      <c r="AGK81"/>
      <c r="AGL81"/>
      <c r="AGM81"/>
      <c r="AGN81"/>
      <c r="AGO81"/>
      <c r="AGP81"/>
      <c r="AGQ81"/>
      <c r="AGR81"/>
      <c r="AGS81"/>
      <c r="AGT81"/>
      <c r="AGU81"/>
      <c r="AGV81"/>
      <c r="AGW81"/>
      <c r="AGX81"/>
      <c r="AGY81"/>
      <c r="AGZ81"/>
      <c r="AHA81"/>
      <c r="AHB81"/>
      <c r="AHC81"/>
      <c r="AHD81"/>
      <c r="AHE81"/>
      <c r="AHF81"/>
      <c r="AHG81"/>
      <c r="AHH81"/>
      <c r="AHI81"/>
      <c r="AHJ81"/>
      <c r="AHK81"/>
      <c r="AHL81"/>
      <c r="AHM81"/>
      <c r="AHN81"/>
      <c r="AHO81"/>
      <c r="AHP81"/>
      <c r="AHQ81"/>
      <c r="AHR81"/>
      <c r="AHS81"/>
      <c r="AHT81"/>
      <c r="AHU81"/>
      <c r="AHV81"/>
      <c r="AHW81"/>
      <c r="AHX81"/>
      <c r="AHY81"/>
      <c r="AHZ81"/>
      <c r="AIA81"/>
      <c r="AIB81"/>
      <c r="AIC81"/>
      <c r="AID81"/>
      <c r="AIE81"/>
      <c r="AIF81"/>
      <c r="AIG81"/>
      <c r="AIH81"/>
      <c r="AII81"/>
      <c r="AIJ81"/>
      <c r="AIK81"/>
      <c r="AIL81"/>
      <c r="AIM81"/>
      <c r="AIN81"/>
      <c r="AIO81"/>
      <c r="AIP81"/>
      <c r="AIQ81"/>
      <c r="AIR81"/>
      <c r="AIS81"/>
      <c r="AIT81"/>
      <c r="AIU81"/>
      <c r="AIV81"/>
      <c r="AIW81"/>
      <c r="AIX81"/>
      <c r="AIY81"/>
      <c r="AIZ81"/>
      <c r="AJA81"/>
      <c r="AJB81"/>
      <c r="AJC81"/>
      <c r="AJD81"/>
      <c r="AJE81"/>
      <c r="AJF81"/>
      <c r="AJG81"/>
      <c r="AJH81"/>
      <c r="AJI81"/>
      <c r="AJJ81"/>
      <c r="AJK81"/>
      <c r="AJL81"/>
      <c r="AJM81"/>
      <c r="AJN81"/>
      <c r="AJO81"/>
      <c r="AJP81"/>
      <c r="AJQ81"/>
      <c r="AJR81"/>
      <c r="AJS81"/>
      <c r="AJT81"/>
      <c r="AJU81"/>
      <c r="AJV81"/>
      <c r="AJW81"/>
      <c r="AJX81"/>
      <c r="AJY81"/>
      <c r="AJZ81"/>
      <c r="AKA81"/>
      <c r="AKB81"/>
      <c r="AKC81"/>
      <c r="AKD81"/>
      <c r="AKE81"/>
      <c r="AKF81"/>
      <c r="AKG81"/>
      <c r="AKH81"/>
      <c r="AKI81"/>
      <c r="AKJ81"/>
      <c r="AKK81"/>
      <c r="AKL81"/>
      <c r="AKM81"/>
      <c r="AKN81"/>
      <c r="AKO81"/>
      <c r="AKP81"/>
      <c r="AKQ81"/>
      <c r="AKR81"/>
      <c r="AKS81"/>
      <c r="AKT81"/>
      <c r="AKU81"/>
      <c r="AKV81"/>
      <c r="AKW81"/>
      <c r="AKX81"/>
      <c r="AKY81"/>
      <c r="AKZ81"/>
      <c r="ALA81"/>
      <c r="ALB81"/>
      <c r="ALC81"/>
      <c r="ALD81"/>
      <c r="ALE81"/>
      <c r="ALF81"/>
      <c r="ALG81"/>
      <c r="ALH81"/>
      <c r="ALI81"/>
      <c r="ALJ81"/>
      <c r="ALK81"/>
      <c r="ALL81"/>
      <c r="ALM81"/>
      <c r="ALN81"/>
      <c r="ALO81"/>
      <c r="ALP81"/>
      <c r="ALQ81"/>
      <c r="ALR81"/>
      <c r="ALS81"/>
      <c r="ALT81"/>
      <c r="ALU81"/>
      <c r="ALV81"/>
      <c r="ALW81"/>
      <c r="ALX81"/>
      <c r="ALY81"/>
      <c r="ALZ81"/>
      <c r="AMA81"/>
      <c r="AMB81"/>
      <c r="AMC81"/>
      <c r="AMD81"/>
      <c r="AME81"/>
      <c r="AMF81"/>
      <c r="AMG81"/>
      <c r="AMH81"/>
      <c r="AMI81"/>
      <c r="AMJ81"/>
      <c r="AMK81"/>
    </row>
    <row r="82" spans="1:1025" ht="15" customHeight="1" x14ac:dyDescent="0.25">
      <c r="A82" s="151">
        <v>16</v>
      </c>
      <c r="B82" s="237" t="s">
        <v>151</v>
      </c>
      <c r="C82" s="197" t="s">
        <v>204</v>
      </c>
      <c r="D82" s="197"/>
      <c r="E82" s="197"/>
      <c r="F82" s="197"/>
      <c r="G82" s="197"/>
      <c r="H82" s="197"/>
      <c r="I82" s="197"/>
      <c r="J82" s="197"/>
      <c r="K82" s="79"/>
      <c r="P82" s="79"/>
      <c r="Q82" s="83"/>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c r="IQ82"/>
      <c r="IR82"/>
      <c r="IS82"/>
      <c r="IT82"/>
      <c r="IU82"/>
      <c r="IV82"/>
      <c r="IW82"/>
      <c r="IX82"/>
      <c r="IY82"/>
      <c r="IZ82"/>
      <c r="JA82"/>
      <c r="JB82"/>
      <c r="JC82"/>
      <c r="JD82"/>
      <c r="JE82"/>
      <c r="JF82"/>
      <c r="JG82"/>
      <c r="JH82"/>
      <c r="JI82"/>
      <c r="JJ82"/>
      <c r="JK82"/>
      <c r="JL82"/>
      <c r="JM82"/>
      <c r="JN82"/>
      <c r="JO82"/>
      <c r="JP82"/>
      <c r="JQ82"/>
      <c r="JR82"/>
      <c r="JS82"/>
      <c r="JT82"/>
      <c r="JU82"/>
      <c r="JV82"/>
      <c r="JW82"/>
      <c r="JX82"/>
      <c r="JY82"/>
      <c r="JZ82"/>
      <c r="KA82"/>
      <c r="KB82"/>
      <c r="KC82"/>
      <c r="KD82"/>
      <c r="KE82"/>
      <c r="KF82"/>
      <c r="KG82"/>
      <c r="KH82"/>
      <c r="KI82"/>
      <c r="KJ82"/>
      <c r="KK82"/>
      <c r="KL82"/>
      <c r="KM82"/>
      <c r="KN82"/>
      <c r="KO82"/>
      <c r="KP82"/>
      <c r="KQ82"/>
      <c r="KR82"/>
      <c r="KS82"/>
      <c r="KT82"/>
      <c r="KU82"/>
      <c r="KV82"/>
      <c r="KW82"/>
      <c r="KX82"/>
      <c r="KY82"/>
      <c r="KZ82"/>
      <c r="LA82"/>
      <c r="LB82"/>
      <c r="LC82"/>
      <c r="LD82"/>
      <c r="LE82"/>
      <c r="LF82"/>
      <c r="LG82"/>
      <c r="LH82"/>
      <c r="LI82"/>
      <c r="LJ82"/>
      <c r="LK82"/>
      <c r="LL82"/>
      <c r="LM82"/>
      <c r="LN82"/>
      <c r="LO82"/>
      <c r="LP82"/>
      <c r="LQ82"/>
      <c r="LR82"/>
      <c r="LS82"/>
      <c r="LT82"/>
      <c r="LU82"/>
      <c r="LV82"/>
      <c r="LW82"/>
      <c r="LX82"/>
      <c r="LY82"/>
      <c r="LZ82"/>
      <c r="MA82"/>
      <c r="MB82"/>
      <c r="MC82"/>
      <c r="MD82"/>
      <c r="ME82"/>
      <c r="MF82"/>
      <c r="MG82"/>
      <c r="MH82"/>
      <c r="MI82"/>
      <c r="MJ82"/>
      <c r="MK82"/>
      <c r="ML82"/>
      <c r="MM82"/>
      <c r="MN82"/>
      <c r="MO82"/>
      <c r="MP82"/>
      <c r="MQ82"/>
      <c r="MR82"/>
      <c r="MS82"/>
      <c r="MT82"/>
      <c r="MU82"/>
      <c r="MV82"/>
      <c r="MW82"/>
      <c r="MX82"/>
      <c r="MY82"/>
      <c r="MZ82"/>
      <c r="NA82"/>
      <c r="NB82"/>
      <c r="NC82"/>
      <c r="ND82"/>
      <c r="NE82"/>
      <c r="NF82"/>
      <c r="NG82"/>
      <c r="NH82"/>
      <c r="NI82"/>
      <c r="NJ82"/>
      <c r="NK82"/>
      <c r="NL82"/>
      <c r="NM82"/>
      <c r="NN82"/>
      <c r="NO82"/>
      <c r="NP82"/>
      <c r="NQ82"/>
      <c r="NR82"/>
      <c r="NS82"/>
      <c r="NT82"/>
      <c r="NU82"/>
      <c r="NV82"/>
      <c r="NW82"/>
      <c r="NX82"/>
      <c r="NY82"/>
      <c r="NZ82"/>
      <c r="OA82"/>
      <c r="OB82"/>
      <c r="OC82"/>
      <c r="OD82"/>
      <c r="OE82"/>
      <c r="OF82"/>
      <c r="OG82"/>
      <c r="OH82"/>
      <c r="OI82"/>
      <c r="OJ82"/>
      <c r="OK82"/>
      <c r="OL82"/>
      <c r="OM82"/>
      <c r="ON82"/>
      <c r="OO82"/>
      <c r="OP82"/>
      <c r="OQ82"/>
      <c r="OR82"/>
      <c r="OS82"/>
      <c r="OT82"/>
      <c r="OU82"/>
      <c r="OV82"/>
      <c r="OW82"/>
      <c r="OX82"/>
      <c r="OY82"/>
      <c r="OZ82"/>
      <c r="PA82"/>
      <c r="PB82"/>
      <c r="PC82"/>
      <c r="PD82"/>
      <c r="PE82"/>
      <c r="PF82"/>
      <c r="PG82"/>
      <c r="PH82"/>
      <c r="PI82"/>
      <c r="PJ82"/>
      <c r="PK82"/>
      <c r="PL82"/>
      <c r="PM82"/>
      <c r="PN82"/>
      <c r="PO82"/>
      <c r="PP82"/>
      <c r="PQ82"/>
      <c r="PR82"/>
      <c r="PS82"/>
      <c r="PT82"/>
      <c r="PU82"/>
      <c r="PV82"/>
      <c r="PW82"/>
      <c r="PX82"/>
      <c r="PY82"/>
      <c r="PZ82"/>
      <c r="QA82"/>
      <c r="QB82"/>
      <c r="QC82"/>
      <c r="QD82"/>
      <c r="QE82"/>
      <c r="QF82"/>
      <c r="QG82"/>
      <c r="QH82"/>
      <c r="QI82"/>
      <c r="QJ82"/>
      <c r="QK82"/>
      <c r="QL82"/>
      <c r="QM82"/>
      <c r="QN82"/>
      <c r="QO82"/>
      <c r="QP82"/>
      <c r="QQ82"/>
      <c r="QR82"/>
      <c r="QS82"/>
      <c r="QT82"/>
      <c r="QU82"/>
      <c r="QV82"/>
      <c r="QW82"/>
      <c r="QX82"/>
      <c r="QY82"/>
      <c r="QZ82"/>
      <c r="RA82"/>
      <c r="RB82"/>
      <c r="RC82"/>
      <c r="RD82"/>
      <c r="RE82"/>
      <c r="RF82"/>
      <c r="RG82"/>
      <c r="RH82"/>
      <c r="RI82"/>
      <c r="RJ82"/>
      <c r="RK82"/>
      <c r="RL82"/>
      <c r="RM82"/>
      <c r="RN82"/>
      <c r="RO82"/>
      <c r="RP82"/>
      <c r="RQ82"/>
      <c r="RR82"/>
      <c r="RS82"/>
      <c r="RT82"/>
      <c r="RU82"/>
      <c r="RV82"/>
      <c r="RW82"/>
      <c r="RX82"/>
      <c r="RY82"/>
      <c r="RZ82"/>
      <c r="SA82"/>
      <c r="SB82"/>
      <c r="SC82"/>
      <c r="SD82"/>
      <c r="SE82"/>
      <c r="SF82"/>
      <c r="SG82"/>
      <c r="SH82"/>
      <c r="SI82"/>
      <c r="SJ82"/>
      <c r="SK82"/>
      <c r="SL82"/>
      <c r="SM82"/>
      <c r="SN82"/>
      <c r="SO82"/>
      <c r="SP82"/>
      <c r="SQ82"/>
      <c r="SR82"/>
      <c r="SS82"/>
      <c r="ST82"/>
      <c r="SU82"/>
      <c r="SV82"/>
      <c r="SW82"/>
      <c r="SX82"/>
      <c r="SY82"/>
      <c r="SZ82"/>
      <c r="TA82"/>
      <c r="TB82"/>
      <c r="TC82"/>
      <c r="TD82"/>
      <c r="TE82"/>
      <c r="TF82"/>
      <c r="TG82"/>
      <c r="TH82"/>
      <c r="TI82"/>
      <c r="TJ82"/>
      <c r="TK82"/>
      <c r="TL82"/>
      <c r="TM82"/>
      <c r="TN82"/>
      <c r="TO82"/>
      <c r="TP82"/>
      <c r="TQ82"/>
      <c r="TR82"/>
      <c r="TS82"/>
      <c r="TT82"/>
      <c r="TU82"/>
      <c r="TV82"/>
      <c r="TW82"/>
      <c r="TX82"/>
      <c r="TY82"/>
      <c r="TZ82"/>
      <c r="UA82"/>
      <c r="UB82"/>
      <c r="UC82"/>
      <c r="UD82"/>
      <c r="UE82"/>
      <c r="UF82"/>
      <c r="UG82"/>
      <c r="UH82"/>
      <c r="UI82"/>
      <c r="UJ82"/>
      <c r="UK82"/>
      <c r="UL82"/>
      <c r="UM82"/>
      <c r="UN82"/>
      <c r="UO82"/>
      <c r="UP82"/>
      <c r="UQ82"/>
      <c r="UR82"/>
      <c r="US82"/>
      <c r="UT82"/>
      <c r="UU82"/>
      <c r="UV82"/>
      <c r="UW82"/>
      <c r="UX82"/>
      <c r="UY82"/>
      <c r="UZ82"/>
      <c r="VA82"/>
      <c r="VB82"/>
      <c r="VC82"/>
      <c r="VD82"/>
      <c r="VE82"/>
      <c r="VF82"/>
      <c r="VG82"/>
      <c r="VH82"/>
      <c r="VI82"/>
      <c r="VJ82"/>
      <c r="VK82"/>
      <c r="VL82"/>
      <c r="VM82"/>
      <c r="VN82"/>
      <c r="VO82"/>
      <c r="VP82"/>
      <c r="VQ82"/>
      <c r="VR82"/>
      <c r="VS82"/>
      <c r="VT82"/>
      <c r="VU82"/>
      <c r="VV82"/>
      <c r="VW82"/>
      <c r="VX82"/>
      <c r="VY82"/>
      <c r="VZ82"/>
      <c r="WA82"/>
      <c r="WB82"/>
      <c r="WC82"/>
      <c r="WD82"/>
      <c r="WE82"/>
      <c r="WF82"/>
      <c r="WG82"/>
      <c r="WH82"/>
      <c r="WI82"/>
      <c r="WJ82"/>
      <c r="WK82"/>
      <c r="WL82"/>
      <c r="WM82"/>
      <c r="WN82"/>
      <c r="WO82"/>
      <c r="WP82"/>
      <c r="WQ82"/>
      <c r="WR82"/>
      <c r="WS82"/>
      <c r="WT82"/>
      <c r="WU82"/>
      <c r="WV82"/>
      <c r="WW82"/>
      <c r="WX82"/>
      <c r="WY82"/>
      <c r="WZ82"/>
      <c r="XA82"/>
      <c r="XB82"/>
      <c r="XC82"/>
      <c r="XD82"/>
      <c r="XE82"/>
      <c r="XF82"/>
      <c r="XG82"/>
      <c r="XH82"/>
      <c r="XI82"/>
      <c r="XJ82"/>
      <c r="XK82"/>
      <c r="XL82"/>
      <c r="XM82"/>
      <c r="XN82"/>
      <c r="XO82"/>
      <c r="XP82"/>
      <c r="XQ82"/>
      <c r="XR82"/>
      <c r="XS82"/>
      <c r="XT82"/>
      <c r="XU82"/>
      <c r="XV82"/>
      <c r="XW82"/>
      <c r="XX82"/>
      <c r="XY82"/>
      <c r="XZ82"/>
      <c r="YA82"/>
      <c r="YB82"/>
      <c r="YC82"/>
      <c r="YD82"/>
      <c r="YE82"/>
      <c r="YF82"/>
      <c r="YG82"/>
      <c r="YH82"/>
      <c r="YI82"/>
      <c r="YJ82"/>
      <c r="YK82"/>
      <c r="YL82"/>
      <c r="YM82"/>
      <c r="YN82"/>
      <c r="YO82"/>
      <c r="YP82"/>
      <c r="YQ82"/>
      <c r="YR82"/>
      <c r="YS82"/>
      <c r="YT82"/>
      <c r="YU82"/>
      <c r="YV82"/>
      <c r="YW82"/>
      <c r="YX82"/>
      <c r="YY82"/>
      <c r="YZ82"/>
      <c r="ZA82"/>
      <c r="ZB82"/>
      <c r="ZC82"/>
      <c r="ZD82"/>
      <c r="ZE82"/>
      <c r="ZF82"/>
      <c r="ZG82"/>
      <c r="ZH82"/>
      <c r="ZI82"/>
      <c r="ZJ82"/>
      <c r="ZK82"/>
      <c r="ZL82"/>
      <c r="ZM82"/>
      <c r="ZN82"/>
      <c r="ZO82"/>
      <c r="ZP82"/>
      <c r="ZQ82"/>
      <c r="ZR82"/>
      <c r="ZS82"/>
      <c r="ZT82"/>
      <c r="ZU82"/>
      <c r="ZV82"/>
      <c r="ZW82"/>
      <c r="ZX82"/>
      <c r="ZY82"/>
      <c r="ZZ82"/>
      <c r="AAA82"/>
      <c r="AAB82"/>
      <c r="AAC82"/>
      <c r="AAD82"/>
      <c r="AAE82"/>
      <c r="AAF82"/>
      <c r="AAG82"/>
      <c r="AAH82"/>
      <c r="AAI82"/>
      <c r="AAJ82"/>
      <c r="AAK82"/>
      <c r="AAL82"/>
      <c r="AAM82"/>
      <c r="AAN82"/>
      <c r="AAO82"/>
      <c r="AAP82"/>
      <c r="AAQ82"/>
      <c r="AAR82"/>
      <c r="AAS82"/>
      <c r="AAT82"/>
      <c r="AAU82"/>
      <c r="AAV82"/>
      <c r="AAW82"/>
      <c r="AAX82"/>
      <c r="AAY82"/>
      <c r="AAZ82"/>
      <c r="ABA82"/>
      <c r="ABB82"/>
      <c r="ABC82"/>
      <c r="ABD82"/>
      <c r="ABE82"/>
      <c r="ABF82"/>
      <c r="ABG82"/>
      <c r="ABH82"/>
      <c r="ABI82"/>
      <c r="ABJ82"/>
      <c r="ABK82"/>
      <c r="ABL82"/>
      <c r="ABM82"/>
      <c r="ABN82"/>
      <c r="ABO82"/>
      <c r="ABP82"/>
      <c r="ABQ82"/>
      <c r="ABR82"/>
      <c r="ABS82"/>
      <c r="ABT82"/>
      <c r="ABU82"/>
      <c r="ABV82"/>
      <c r="ABW82"/>
      <c r="ABX82"/>
      <c r="ABY82"/>
      <c r="ABZ82"/>
      <c r="ACA82"/>
      <c r="ACB82"/>
      <c r="ACC82"/>
      <c r="ACD82"/>
      <c r="ACE82"/>
      <c r="ACF82"/>
      <c r="ACG82"/>
      <c r="ACH82"/>
      <c r="ACI82"/>
      <c r="ACJ82"/>
      <c r="ACK82"/>
      <c r="ACL82"/>
      <c r="ACM82"/>
      <c r="ACN82"/>
      <c r="ACO82"/>
      <c r="ACP82"/>
      <c r="ACQ82"/>
      <c r="ACR82"/>
      <c r="ACS82"/>
      <c r="ACT82"/>
      <c r="ACU82"/>
      <c r="ACV82"/>
      <c r="ACW82"/>
      <c r="ACX82"/>
      <c r="ACY82"/>
      <c r="ACZ82"/>
      <c r="ADA82"/>
      <c r="ADB82"/>
      <c r="ADC82"/>
      <c r="ADD82"/>
      <c r="ADE82"/>
      <c r="ADF82"/>
      <c r="ADG82"/>
      <c r="ADH82"/>
      <c r="ADI82"/>
      <c r="ADJ82"/>
      <c r="ADK82"/>
      <c r="ADL82"/>
      <c r="ADM82"/>
      <c r="ADN82"/>
      <c r="ADO82"/>
      <c r="ADP82"/>
      <c r="ADQ82"/>
      <c r="ADR82"/>
      <c r="ADS82"/>
      <c r="ADT82"/>
      <c r="ADU82"/>
      <c r="ADV82"/>
      <c r="ADW82"/>
      <c r="ADX82"/>
      <c r="ADY82"/>
      <c r="ADZ82"/>
      <c r="AEA82"/>
      <c r="AEB82"/>
      <c r="AEC82"/>
      <c r="AED82"/>
      <c r="AEE82"/>
      <c r="AEF82"/>
      <c r="AEG82"/>
      <c r="AEH82"/>
      <c r="AEI82"/>
      <c r="AEJ82"/>
      <c r="AEK82"/>
      <c r="AEL82"/>
      <c r="AEM82"/>
      <c r="AEN82"/>
      <c r="AEO82"/>
      <c r="AEP82"/>
      <c r="AEQ82"/>
      <c r="AER82"/>
      <c r="AES82"/>
      <c r="AET82"/>
      <c r="AEU82"/>
      <c r="AEV82"/>
      <c r="AEW82"/>
      <c r="AEX82"/>
      <c r="AEY82"/>
      <c r="AEZ82"/>
      <c r="AFA82"/>
      <c r="AFB82"/>
      <c r="AFC82"/>
      <c r="AFD82"/>
      <c r="AFE82"/>
      <c r="AFF82"/>
      <c r="AFG82"/>
      <c r="AFH82"/>
      <c r="AFI82"/>
      <c r="AFJ82"/>
      <c r="AFK82"/>
      <c r="AFL82"/>
      <c r="AFM82"/>
      <c r="AFN82"/>
      <c r="AFO82"/>
      <c r="AFP82"/>
      <c r="AFQ82"/>
      <c r="AFR82"/>
      <c r="AFS82"/>
      <c r="AFT82"/>
      <c r="AFU82"/>
      <c r="AFV82"/>
      <c r="AFW82"/>
      <c r="AFX82"/>
      <c r="AFY82"/>
      <c r="AFZ82"/>
      <c r="AGA82"/>
      <c r="AGB82"/>
      <c r="AGC82"/>
      <c r="AGD82"/>
      <c r="AGE82"/>
      <c r="AGF82"/>
      <c r="AGG82"/>
      <c r="AGH82"/>
      <c r="AGI82"/>
      <c r="AGJ82"/>
      <c r="AGK82"/>
      <c r="AGL82"/>
      <c r="AGM82"/>
      <c r="AGN82"/>
      <c r="AGO82"/>
      <c r="AGP82"/>
      <c r="AGQ82"/>
      <c r="AGR82"/>
      <c r="AGS82"/>
      <c r="AGT82"/>
      <c r="AGU82"/>
      <c r="AGV82"/>
      <c r="AGW82"/>
      <c r="AGX82"/>
      <c r="AGY82"/>
      <c r="AGZ82"/>
      <c r="AHA82"/>
      <c r="AHB82"/>
      <c r="AHC82"/>
      <c r="AHD82"/>
      <c r="AHE82"/>
      <c r="AHF82"/>
      <c r="AHG82"/>
      <c r="AHH82"/>
      <c r="AHI82"/>
      <c r="AHJ82"/>
      <c r="AHK82"/>
      <c r="AHL82"/>
      <c r="AHM82"/>
      <c r="AHN82"/>
      <c r="AHO82"/>
      <c r="AHP82"/>
      <c r="AHQ82"/>
      <c r="AHR82"/>
      <c r="AHS82"/>
      <c r="AHT82"/>
      <c r="AHU82"/>
      <c r="AHV82"/>
      <c r="AHW82"/>
      <c r="AHX82"/>
      <c r="AHY82"/>
      <c r="AHZ82"/>
      <c r="AIA82"/>
      <c r="AIB82"/>
      <c r="AIC82"/>
      <c r="AID82"/>
      <c r="AIE82"/>
      <c r="AIF82"/>
      <c r="AIG82"/>
      <c r="AIH82"/>
      <c r="AII82"/>
      <c r="AIJ82"/>
      <c r="AIK82"/>
      <c r="AIL82"/>
      <c r="AIM82"/>
      <c r="AIN82"/>
      <c r="AIO82"/>
      <c r="AIP82"/>
      <c r="AIQ82"/>
      <c r="AIR82"/>
      <c r="AIS82"/>
      <c r="AIT82"/>
      <c r="AIU82"/>
      <c r="AIV82"/>
      <c r="AIW82"/>
      <c r="AIX82"/>
      <c r="AIY82"/>
      <c r="AIZ82"/>
      <c r="AJA82"/>
      <c r="AJB82"/>
      <c r="AJC82"/>
      <c r="AJD82"/>
      <c r="AJE82"/>
      <c r="AJF82"/>
      <c r="AJG82"/>
      <c r="AJH82"/>
      <c r="AJI82"/>
      <c r="AJJ82"/>
      <c r="AJK82"/>
      <c r="AJL82"/>
      <c r="AJM82"/>
      <c r="AJN82"/>
      <c r="AJO82"/>
      <c r="AJP82"/>
      <c r="AJQ82"/>
      <c r="AJR82"/>
      <c r="AJS82"/>
      <c r="AJT82"/>
      <c r="AJU82"/>
      <c r="AJV82"/>
      <c r="AJW82"/>
      <c r="AJX82"/>
      <c r="AJY82"/>
      <c r="AJZ82"/>
      <c r="AKA82"/>
      <c r="AKB82"/>
      <c r="AKC82"/>
      <c r="AKD82"/>
      <c r="AKE82"/>
      <c r="AKF82"/>
      <c r="AKG82"/>
      <c r="AKH82"/>
      <c r="AKI82"/>
      <c r="AKJ82"/>
      <c r="AKK82"/>
      <c r="AKL82"/>
      <c r="AKM82"/>
      <c r="AKN82"/>
      <c r="AKO82"/>
      <c r="AKP82"/>
      <c r="AKQ82"/>
      <c r="AKR82"/>
      <c r="AKS82"/>
      <c r="AKT82"/>
      <c r="AKU82"/>
      <c r="AKV82"/>
      <c r="AKW82"/>
      <c r="AKX82"/>
      <c r="AKY82"/>
      <c r="AKZ82"/>
      <c r="ALA82"/>
      <c r="ALB82"/>
      <c r="ALC82"/>
      <c r="ALD82"/>
      <c r="ALE82"/>
      <c r="ALF82"/>
      <c r="ALG82"/>
      <c r="ALH82"/>
      <c r="ALI82"/>
      <c r="ALJ82"/>
      <c r="ALK82"/>
      <c r="ALL82"/>
      <c r="ALM82"/>
      <c r="ALN82"/>
      <c r="ALO82"/>
      <c r="ALP82"/>
      <c r="ALQ82"/>
      <c r="ALR82"/>
      <c r="ALS82"/>
      <c r="ALT82"/>
      <c r="ALU82"/>
      <c r="ALV82"/>
      <c r="ALW82"/>
      <c r="ALX82"/>
      <c r="ALY82"/>
      <c r="ALZ82"/>
      <c r="AMA82"/>
      <c r="AMB82"/>
      <c r="AMC82"/>
      <c r="AMD82"/>
      <c r="AME82"/>
      <c r="AMF82"/>
      <c r="AMG82"/>
      <c r="AMH82"/>
      <c r="AMI82"/>
      <c r="AMJ82"/>
      <c r="AMK82"/>
    </row>
    <row r="83" spans="1:1025" ht="15" customHeight="1" x14ac:dyDescent="0.25">
      <c r="A83" s="151"/>
      <c r="B83" s="237"/>
      <c r="C83" s="131"/>
      <c r="D83" s="173" t="s">
        <v>188</v>
      </c>
      <c r="E83" s="131"/>
      <c r="F83" s="303" t="s">
        <v>189</v>
      </c>
      <c r="G83" s="131"/>
      <c r="H83" s="173" t="s">
        <v>190</v>
      </c>
      <c r="I83" s="131"/>
      <c r="J83" s="303" t="s">
        <v>191</v>
      </c>
      <c r="K83" s="79"/>
      <c r="L83" s="85">
        <f>IF(C83&lt;&gt;"",0,C83)</f>
        <v>0</v>
      </c>
      <c r="M83" s="85">
        <f>IF(E83&lt;&gt;"",0,E83)</f>
        <v>0</v>
      </c>
      <c r="N83" s="85">
        <f>IF(G83&lt;&gt;"",0,G83)</f>
        <v>0</v>
      </c>
      <c r="O83" s="85">
        <f>IF(H83&lt;&gt;"",0,H83)</f>
        <v>0</v>
      </c>
      <c r="P83" s="79"/>
      <c r="Q83" s="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c r="IS83"/>
      <c r="IT83"/>
      <c r="IU83"/>
      <c r="IV83"/>
      <c r="IW83"/>
      <c r="IX83"/>
      <c r="IY83"/>
      <c r="IZ83"/>
      <c r="JA83"/>
      <c r="JB83"/>
      <c r="JC83"/>
      <c r="JD83"/>
      <c r="JE83"/>
      <c r="JF83"/>
      <c r="JG83"/>
      <c r="JH83"/>
      <c r="JI83"/>
      <c r="JJ83"/>
      <c r="JK83"/>
      <c r="JL83"/>
      <c r="JM83"/>
      <c r="JN83"/>
      <c r="JO83"/>
      <c r="JP83"/>
      <c r="JQ83"/>
      <c r="JR83"/>
      <c r="JS83"/>
      <c r="JT83"/>
      <c r="JU83"/>
      <c r="JV83"/>
      <c r="JW83"/>
      <c r="JX83"/>
      <c r="JY83"/>
      <c r="JZ83"/>
      <c r="KA83"/>
      <c r="KB83"/>
      <c r="KC83"/>
      <c r="KD83"/>
      <c r="KE83"/>
      <c r="KF83"/>
      <c r="KG83"/>
      <c r="KH83"/>
      <c r="KI83"/>
      <c r="KJ83"/>
      <c r="KK83"/>
      <c r="KL83"/>
      <c r="KM83"/>
      <c r="KN83"/>
      <c r="KO83"/>
      <c r="KP83"/>
      <c r="KQ83"/>
      <c r="KR83"/>
      <c r="KS83"/>
      <c r="KT83"/>
      <c r="KU83"/>
      <c r="KV83"/>
      <c r="KW83"/>
      <c r="KX83"/>
      <c r="KY83"/>
      <c r="KZ83"/>
      <c r="LA83"/>
      <c r="LB83"/>
      <c r="LC83"/>
      <c r="LD83"/>
      <c r="LE83"/>
      <c r="LF83"/>
      <c r="LG83"/>
      <c r="LH83"/>
      <c r="LI83"/>
      <c r="LJ83"/>
      <c r="LK83"/>
      <c r="LL83"/>
      <c r="LM83"/>
      <c r="LN83"/>
      <c r="LO83"/>
      <c r="LP83"/>
      <c r="LQ83"/>
      <c r="LR83"/>
      <c r="LS83"/>
      <c r="LT83"/>
      <c r="LU83"/>
      <c r="LV83"/>
      <c r="LW83"/>
      <c r="LX83"/>
      <c r="LY83"/>
      <c r="LZ83"/>
      <c r="MA83"/>
      <c r="MB83"/>
      <c r="MC83"/>
      <c r="MD83"/>
      <c r="ME83"/>
      <c r="MF83"/>
      <c r="MG83"/>
      <c r="MH83"/>
      <c r="MI83"/>
      <c r="MJ83"/>
      <c r="MK83"/>
      <c r="ML83"/>
      <c r="MM83"/>
      <c r="MN83"/>
      <c r="MO83"/>
      <c r="MP83"/>
      <c r="MQ83"/>
      <c r="MR83"/>
      <c r="MS83"/>
      <c r="MT83"/>
      <c r="MU83"/>
      <c r="MV83"/>
      <c r="MW83"/>
      <c r="MX83"/>
      <c r="MY83"/>
      <c r="MZ83"/>
      <c r="NA83"/>
      <c r="NB83"/>
      <c r="NC83"/>
      <c r="ND83"/>
      <c r="NE83"/>
      <c r="NF83"/>
      <c r="NG83"/>
      <c r="NH83"/>
      <c r="NI83"/>
      <c r="NJ83"/>
      <c r="NK83"/>
      <c r="NL83"/>
      <c r="NM83"/>
      <c r="NN83"/>
      <c r="NO83"/>
      <c r="NP83"/>
      <c r="NQ83"/>
      <c r="NR83"/>
      <c r="NS83"/>
      <c r="NT83"/>
      <c r="NU83"/>
      <c r="NV83"/>
      <c r="NW83"/>
      <c r="NX83"/>
      <c r="NY83"/>
      <c r="NZ83"/>
      <c r="OA83"/>
      <c r="OB83"/>
      <c r="OC83"/>
      <c r="OD83"/>
      <c r="OE83"/>
      <c r="OF83"/>
      <c r="OG83"/>
      <c r="OH83"/>
      <c r="OI83"/>
      <c r="OJ83"/>
      <c r="OK83"/>
      <c r="OL83"/>
      <c r="OM83"/>
      <c r="ON83"/>
      <c r="OO83"/>
      <c r="OP83"/>
      <c r="OQ83"/>
      <c r="OR83"/>
      <c r="OS83"/>
      <c r="OT83"/>
      <c r="OU83"/>
      <c r="OV83"/>
      <c r="OW83"/>
      <c r="OX83"/>
      <c r="OY83"/>
      <c r="OZ83"/>
      <c r="PA83"/>
      <c r="PB83"/>
      <c r="PC83"/>
      <c r="PD83"/>
      <c r="PE83"/>
      <c r="PF83"/>
      <c r="PG83"/>
      <c r="PH83"/>
      <c r="PI83"/>
      <c r="PJ83"/>
      <c r="PK83"/>
      <c r="PL83"/>
      <c r="PM83"/>
      <c r="PN83"/>
      <c r="PO83"/>
      <c r="PP83"/>
      <c r="PQ83"/>
      <c r="PR83"/>
      <c r="PS83"/>
      <c r="PT83"/>
      <c r="PU83"/>
      <c r="PV83"/>
      <c r="PW83"/>
      <c r="PX83"/>
      <c r="PY83"/>
      <c r="PZ83"/>
      <c r="QA83"/>
      <c r="QB83"/>
      <c r="QC83"/>
      <c r="QD83"/>
      <c r="QE83"/>
      <c r="QF83"/>
      <c r="QG83"/>
      <c r="QH83"/>
      <c r="QI83"/>
      <c r="QJ83"/>
      <c r="QK83"/>
      <c r="QL83"/>
      <c r="QM83"/>
      <c r="QN83"/>
      <c r="QO83"/>
      <c r="QP83"/>
      <c r="QQ83"/>
      <c r="QR83"/>
      <c r="QS83"/>
      <c r="QT83"/>
      <c r="QU83"/>
      <c r="QV83"/>
      <c r="QW83"/>
      <c r="QX83"/>
      <c r="QY83"/>
      <c r="QZ83"/>
      <c r="RA83"/>
      <c r="RB83"/>
      <c r="RC83"/>
      <c r="RD83"/>
      <c r="RE83"/>
      <c r="RF83"/>
      <c r="RG83"/>
      <c r="RH83"/>
      <c r="RI83"/>
      <c r="RJ83"/>
      <c r="RK83"/>
      <c r="RL83"/>
      <c r="RM83"/>
      <c r="RN83"/>
      <c r="RO83"/>
      <c r="RP83"/>
      <c r="RQ83"/>
      <c r="RR83"/>
      <c r="RS83"/>
      <c r="RT83"/>
      <c r="RU83"/>
      <c r="RV83"/>
      <c r="RW83"/>
      <c r="RX83"/>
      <c r="RY83"/>
      <c r="RZ83"/>
      <c r="SA83"/>
      <c r="SB83"/>
      <c r="SC83"/>
      <c r="SD83"/>
      <c r="SE83"/>
      <c r="SF83"/>
      <c r="SG83"/>
      <c r="SH83"/>
      <c r="SI83"/>
      <c r="SJ83"/>
      <c r="SK83"/>
      <c r="SL83"/>
      <c r="SM83"/>
      <c r="SN83"/>
      <c r="SO83"/>
      <c r="SP83"/>
      <c r="SQ83"/>
      <c r="SR83"/>
      <c r="SS83"/>
      <c r="ST83"/>
      <c r="SU83"/>
      <c r="SV83"/>
      <c r="SW83"/>
      <c r="SX83"/>
      <c r="SY83"/>
      <c r="SZ83"/>
      <c r="TA83"/>
      <c r="TB83"/>
      <c r="TC83"/>
      <c r="TD83"/>
      <c r="TE83"/>
      <c r="TF83"/>
      <c r="TG83"/>
      <c r="TH83"/>
      <c r="TI83"/>
      <c r="TJ83"/>
      <c r="TK83"/>
      <c r="TL83"/>
      <c r="TM83"/>
      <c r="TN83"/>
      <c r="TO83"/>
      <c r="TP83"/>
      <c r="TQ83"/>
      <c r="TR83"/>
      <c r="TS83"/>
      <c r="TT83"/>
      <c r="TU83"/>
      <c r="TV83"/>
      <c r="TW83"/>
      <c r="TX83"/>
      <c r="TY83"/>
      <c r="TZ83"/>
      <c r="UA83"/>
      <c r="UB83"/>
      <c r="UC83"/>
      <c r="UD83"/>
      <c r="UE83"/>
      <c r="UF83"/>
      <c r="UG83"/>
      <c r="UH83"/>
      <c r="UI83"/>
      <c r="UJ83"/>
      <c r="UK83"/>
      <c r="UL83"/>
      <c r="UM83"/>
      <c r="UN83"/>
      <c r="UO83"/>
      <c r="UP83"/>
      <c r="UQ83"/>
      <c r="UR83"/>
      <c r="US83"/>
      <c r="UT83"/>
      <c r="UU83"/>
      <c r="UV83"/>
      <c r="UW83"/>
      <c r="UX83"/>
      <c r="UY83"/>
      <c r="UZ83"/>
      <c r="VA83"/>
      <c r="VB83"/>
      <c r="VC83"/>
      <c r="VD83"/>
      <c r="VE83"/>
      <c r="VF83"/>
      <c r="VG83"/>
      <c r="VH83"/>
      <c r="VI83"/>
      <c r="VJ83"/>
      <c r="VK83"/>
      <c r="VL83"/>
      <c r="VM83"/>
      <c r="VN83"/>
      <c r="VO83"/>
      <c r="VP83"/>
      <c r="VQ83"/>
      <c r="VR83"/>
      <c r="VS83"/>
      <c r="VT83"/>
      <c r="VU83"/>
      <c r="VV83"/>
      <c r="VW83"/>
      <c r="VX83"/>
      <c r="VY83"/>
      <c r="VZ83"/>
      <c r="WA83"/>
      <c r="WB83"/>
      <c r="WC83"/>
      <c r="WD83"/>
      <c r="WE83"/>
      <c r="WF83"/>
      <c r="WG83"/>
      <c r="WH83"/>
      <c r="WI83"/>
      <c r="WJ83"/>
      <c r="WK83"/>
      <c r="WL83"/>
      <c r="WM83"/>
      <c r="WN83"/>
      <c r="WO83"/>
      <c r="WP83"/>
      <c r="WQ83"/>
      <c r="WR83"/>
      <c r="WS83"/>
      <c r="WT83"/>
      <c r="WU83"/>
      <c r="WV83"/>
      <c r="WW83"/>
      <c r="WX83"/>
      <c r="WY83"/>
      <c r="WZ83"/>
      <c r="XA83"/>
      <c r="XB83"/>
      <c r="XC83"/>
      <c r="XD83"/>
      <c r="XE83"/>
      <c r="XF83"/>
      <c r="XG83"/>
      <c r="XH83"/>
      <c r="XI83"/>
      <c r="XJ83"/>
      <c r="XK83"/>
      <c r="XL83"/>
      <c r="XM83"/>
      <c r="XN83"/>
      <c r="XO83"/>
      <c r="XP83"/>
      <c r="XQ83"/>
      <c r="XR83"/>
      <c r="XS83"/>
      <c r="XT83"/>
      <c r="XU83"/>
      <c r="XV83"/>
      <c r="XW83"/>
      <c r="XX83"/>
      <c r="XY83"/>
      <c r="XZ83"/>
      <c r="YA83"/>
      <c r="YB83"/>
      <c r="YC83"/>
      <c r="YD83"/>
      <c r="YE83"/>
      <c r="YF83"/>
      <c r="YG83"/>
      <c r="YH83"/>
      <c r="YI83"/>
      <c r="YJ83"/>
      <c r="YK83"/>
      <c r="YL83"/>
      <c r="YM83"/>
      <c r="YN83"/>
      <c r="YO83"/>
      <c r="YP83"/>
      <c r="YQ83"/>
      <c r="YR83"/>
      <c r="YS83"/>
      <c r="YT83"/>
      <c r="YU83"/>
      <c r="YV83"/>
      <c r="YW83"/>
      <c r="YX83"/>
      <c r="YY83"/>
      <c r="YZ83"/>
      <c r="ZA83"/>
      <c r="ZB83"/>
      <c r="ZC83"/>
      <c r="ZD83"/>
      <c r="ZE83"/>
      <c r="ZF83"/>
      <c r="ZG83"/>
      <c r="ZH83"/>
      <c r="ZI83"/>
      <c r="ZJ83"/>
      <c r="ZK83"/>
      <c r="ZL83"/>
      <c r="ZM83"/>
      <c r="ZN83"/>
      <c r="ZO83"/>
      <c r="ZP83"/>
      <c r="ZQ83"/>
      <c r="ZR83"/>
      <c r="ZS83"/>
      <c r="ZT83"/>
      <c r="ZU83"/>
      <c r="ZV83"/>
      <c r="ZW83"/>
      <c r="ZX83"/>
      <c r="ZY83"/>
      <c r="ZZ83"/>
      <c r="AAA83"/>
      <c r="AAB83"/>
      <c r="AAC83"/>
      <c r="AAD83"/>
      <c r="AAE83"/>
      <c r="AAF83"/>
      <c r="AAG83"/>
      <c r="AAH83"/>
      <c r="AAI83"/>
      <c r="AAJ83"/>
      <c r="AAK83"/>
      <c r="AAL83"/>
      <c r="AAM83"/>
      <c r="AAN83"/>
      <c r="AAO83"/>
      <c r="AAP83"/>
      <c r="AAQ83"/>
      <c r="AAR83"/>
      <c r="AAS83"/>
      <c r="AAT83"/>
      <c r="AAU83"/>
      <c r="AAV83"/>
      <c r="AAW83"/>
      <c r="AAX83"/>
      <c r="AAY83"/>
      <c r="AAZ83"/>
      <c r="ABA83"/>
      <c r="ABB83"/>
      <c r="ABC83"/>
      <c r="ABD83"/>
      <c r="ABE83"/>
      <c r="ABF83"/>
      <c r="ABG83"/>
      <c r="ABH83"/>
      <c r="ABI83"/>
      <c r="ABJ83"/>
      <c r="ABK83"/>
      <c r="ABL83"/>
      <c r="ABM83"/>
      <c r="ABN83"/>
      <c r="ABO83"/>
      <c r="ABP83"/>
      <c r="ABQ83"/>
      <c r="ABR83"/>
      <c r="ABS83"/>
      <c r="ABT83"/>
      <c r="ABU83"/>
      <c r="ABV83"/>
      <c r="ABW83"/>
      <c r="ABX83"/>
      <c r="ABY83"/>
      <c r="ABZ83"/>
      <c r="ACA83"/>
      <c r="ACB83"/>
      <c r="ACC83"/>
      <c r="ACD83"/>
      <c r="ACE83"/>
      <c r="ACF83"/>
      <c r="ACG83"/>
      <c r="ACH83"/>
      <c r="ACI83"/>
      <c r="ACJ83"/>
      <c r="ACK83"/>
      <c r="ACL83"/>
      <c r="ACM83"/>
      <c r="ACN83"/>
      <c r="ACO83"/>
      <c r="ACP83"/>
      <c r="ACQ83"/>
      <c r="ACR83"/>
      <c r="ACS83"/>
      <c r="ACT83"/>
      <c r="ACU83"/>
      <c r="ACV83"/>
      <c r="ACW83"/>
      <c r="ACX83"/>
      <c r="ACY83"/>
      <c r="ACZ83"/>
      <c r="ADA83"/>
      <c r="ADB83"/>
      <c r="ADC83"/>
      <c r="ADD83"/>
      <c r="ADE83"/>
      <c r="ADF83"/>
      <c r="ADG83"/>
      <c r="ADH83"/>
      <c r="ADI83"/>
      <c r="ADJ83"/>
      <c r="ADK83"/>
      <c r="ADL83"/>
      <c r="ADM83"/>
      <c r="ADN83"/>
      <c r="ADO83"/>
      <c r="ADP83"/>
      <c r="ADQ83"/>
      <c r="ADR83"/>
      <c r="ADS83"/>
      <c r="ADT83"/>
      <c r="ADU83"/>
      <c r="ADV83"/>
      <c r="ADW83"/>
      <c r="ADX83"/>
      <c r="ADY83"/>
      <c r="ADZ83"/>
      <c r="AEA83"/>
      <c r="AEB83"/>
      <c r="AEC83"/>
      <c r="AED83"/>
      <c r="AEE83"/>
      <c r="AEF83"/>
      <c r="AEG83"/>
      <c r="AEH83"/>
      <c r="AEI83"/>
      <c r="AEJ83"/>
      <c r="AEK83"/>
      <c r="AEL83"/>
      <c r="AEM83"/>
      <c r="AEN83"/>
      <c r="AEO83"/>
      <c r="AEP83"/>
      <c r="AEQ83"/>
      <c r="AER83"/>
      <c r="AES83"/>
      <c r="AET83"/>
      <c r="AEU83"/>
      <c r="AEV83"/>
      <c r="AEW83"/>
      <c r="AEX83"/>
      <c r="AEY83"/>
      <c r="AEZ83"/>
      <c r="AFA83"/>
      <c r="AFB83"/>
      <c r="AFC83"/>
      <c r="AFD83"/>
      <c r="AFE83"/>
      <c r="AFF83"/>
      <c r="AFG83"/>
      <c r="AFH83"/>
      <c r="AFI83"/>
      <c r="AFJ83"/>
      <c r="AFK83"/>
      <c r="AFL83"/>
      <c r="AFM83"/>
      <c r="AFN83"/>
      <c r="AFO83"/>
      <c r="AFP83"/>
      <c r="AFQ83"/>
      <c r="AFR83"/>
      <c r="AFS83"/>
      <c r="AFT83"/>
      <c r="AFU83"/>
      <c r="AFV83"/>
      <c r="AFW83"/>
      <c r="AFX83"/>
      <c r="AFY83"/>
      <c r="AFZ83"/>
      <c r="AGA83"/>
      <c r="AGB83"/>
      <c r="AGC83"/>
      <c r="AGD83"/>
      <c r="AGE83"/>
      <c r="AGF83"/>
      <c r="AGG83"/>
      <c r="AGH83"/>
      <c r="AGI83"/>
      <c r="AGJ83"/>
      <c r="AGK83"/>
      <c r="AGL83"/>
      <c r="AGM83"/>
      <c r="AGN83"/>
      <c r="AGO83"/>
      <c r="AGP83"/>
      <c r="AGQ83"/>
      <c r="AGR83"/>
      <c r="AGS83"/>
      <c r="AGT83"/>
      <c r="AGU83"/>
      <c r="AGV83"/>
      <c r="AGW83"/>
      <c r="AGX83"/>
      <c r="AGY83"/>
      <c r="AGZ83"/>
      <c r="AHA83"/>
      <c r="AHB83"/>
      <c r="AHC83"/>
      <c r="AHD83"/>
      <c r="AHE83"/>
      <c r="AHF83"/>
      <c r="AHG83"/>
      <c r="AHH83"/>
      <c r="AHI83"/>
      <c r="AHJ83"/>
      <c r="AHK83"/>
      <c r="AHL83"/>
      <c r="AHM83"/>
      <c r="AHN83"/>
      <c r="AHO83"/>
      <c r="AHP83"/>
      <c r="AHQ83"/>
      <c r="AHR83"/>
      <c r="AHS83"/>
      <c r="AHT83"/>
      <c r="AHU83"/>
      <c r="AHV83"/>
      <c r="AHW83"/>
      <c r="AHX83"/>
      <c r="AHY83"/>
      <c r="AHZ83"/>
      <c r="AIA83"/>
      <c r="AIB83"/>
      <c r="AIC83"/>
      <c r="AID83"/>
      <c r="AIE83"/>
      <c r="AIF83"/>
      <c r="AIG83"/>
      <c r="AIH83"/>
      <c r="AII83"/>
      <c r="AIJ83"/>
      <c r="AIK83"/>
      <c r="AIL83"/>
      <c r="AIM83"/>
      <c r="AIN83"/>
      <c r="AIO83"/>
      <c r="AIP83"/>
      <c r="AIQ83"/>
      <c r="AIR83"/>
      <c r="AIS83"/>
      <c r="AIT83"/>
      <c r="AIU83"/>
      <c r="AIV83"/>
      <c r="AIW83"/>
      <c r="AIX83"/>
      <c r="AIY83"/>
      <c r="AIZ83"/>
      <c r="AJA83"/>
      <c r="AJB83"/>
      <c r="AJC83"/>
      <c r="AJD83"/>
      <c r="AJE83"/>
      <c r="AJF83"/>
      <c r="AJG83"/>
      <c r="AJH83"/>
      <c r="AJI83"/>
      <c r="AJJ83"/>
      <c r="AJK83"/>
      <c r="AJL83"/>
      <c r="AJM83"/>
      <c r="AJN83"/>
      <c r="AJO83"/>
      <c r="AJP83"/>
      <c r="AJQ83"/>
      <c r="AJR83"/>
      <c r="AJS83"/>
      <c r="AJT83"/>
      <c r="AJU83"/>
      <c r="AJV83"/>
      <c r="AJW83"/>
      <c r="AJX83"/>
      <c r="AJY83"/>
      <c r="AJZ83"/>
      <c r="AKA83"/>
      <c r="AKB83"/>
      <c r="AKC83"/>
      <c r="AKD83"/>
      <c r="AKE83"/>
      <c r="AKF83"/>
      <c r="AKG83"/>
      <c r="AKH83"/>
      <c r="AKI83"/>
      <c r="AKJ83"/>
      <c r="AKK83"/>
      <c r="AKL83"/>
      <c r="AKM83"/>
      <c r="AKN83"/>
      <c r="AKO83"/>
      <c r="AKP83"/>
      <c r="AKQ83"/>
      <c r="AKR83"/>
      <c r="AKS83"/>
      <c r="AKT83"/>
      <c r="AKU83"/>
      <c r="AKV83"/>
      <c r="AKW83"/>
      <c r="AKX83"/>
      <c r="AKY83"/>
      <c r="AKZ83"/>
      <c r="ALA83"/>
      <c r="ALB83"/>
      <c r="ALC83"/>
      <c r="ALD83"/>
      <c r="ALE83"/>
      <c r="ALF83"/>
      <c r="ALG83"/>
      <c r="ALH83"/>
      <c r="ALI83"/>
      <c r="ALJ83"/>
      <c r="ALK83"/>
      <c r="ALL83"/>
      <c r="ALM83"/>
      <c r="ALN83"/>
      <c r="ALO83"/>
      <c r="ALP83"/>
      <c r="ALQ83"/>
      <c r="ALR83"/>
      <c r="ALS83"/>
      <c r="ALT83"/>
      <c r="ALU83"/>
      <c r="ALV83"/>
      <c r="ALW83"/>
      <c r="ALX83"/>
      <c r="ALY83"/>
      <c r="ALZ83"/>
      <c r="AMA83"/>
      <c r="AMB83"/>
      <c r="AMC83"/>
      <c r="AMD83"/>
      <c r="AME83"/>
      <c r="AMF83"/>
      <c r="AMG83"/>
      <c r="AMH83"/>
      <c r="AMI83"/>
      <c r="AMJ83"/>
      <c r="AMK83"/>
    </row>
    <row r="84" spans="1:1025" ht="10.5" customHeight="1" x14ac:dyDescent="0.25">
      <c r="A84" s="151"/>
      <c r="B84" s="237"/>
      <c r="C84" s="131"/>
      <c r="D84" s="173"/>
      <c r="E84" s="131"/>
      <c r="F84" s="303"/>
      <c r="G84" s="131"/>
      <c r="H84" s="173"/>
      <c r="I84" s="131"/>
      <c r="J84" s="303"/>
      <c r="K84" s="79"/>
      <c r="P84" s="79"/>
      <c r="Q84" s="83"/>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c r="IQ84"/>
      <c r="IR84"/>
      <c r="IS84"/>
      <c r="IT84"/>
      <c r="IU84"/>
      <c r="IV84"/>
      <c r="IW84"/>
      <c r="IX84"/>
      <c r="IY84"/>
      <c r="IZ84"/>
      <c r="JA84"/>
      <c r="JB84"/>
      <c r="JC84"/>
      <c r="JD84"/>
      <c r="JE84"/>
      <c r="JF84"/>
      <c r="JG84"/>
      <c r="JH84"/>
      <c r="JI84"/>
      <c r="JJ84"/>
      <c r="JK84"/>
      <c r="JL84"/>
      <c r="JM84"/>
      <c r="JN84"/>
      <c r="JO84"/>
      <c r="JP84"/>
      <c r="JQ84"/>
      <c r="JR84"/>
      <c r="JS84"/>
      <c r="JT84"/>
      <c r="JU84"/>
      <c r="JV84"/>
      <c r="JW84"/>
      <c r="JX84"/>
      <c r="JY84"/>
      <c r="JZ84"/>
      <c r="KA84"/>
      <c r="KB84"/>
      <c r="KC84"/>
      <c r="KD84"/>
      <c r="KE84"/>
      <c r="KF84"/>
      <c r="KG84"/>
      <c r="KH84"/>
      <c r="KI84"/>
      <c r="KJ84"/>
      <c r="KK84"/>
      <c r="KL84"/>
      <c r="KM84"/>
      <c r="KN84"/>
      <c r="KO84"/>
      <c r="KP84"/>
      <c r="KQ84"/>
      <c r="KR84"/>
      <c r="KS84"/>
      <c r="KT84"/>
      <c r="KU84"/>
      <c r="KV84"/>
      <c r="KW84"/>
      <c r="KX84"/>
      <c r="KY84"/>
      <c r="KZ84"/>
      <c r="LA84"/>
      <c r="LB84"/>
      <c r="LC84"/>
      <c r="LD84"/>
      <c r="LE84"/>
      <c r="LF84"/>
      <c r="LG84"/>
      <c r="LH84"/>
      <c r="LI84"/>
      <c r="LJ84"/>
      <c r="LK84"/>
      <c r="LL84"/>
      <c r="LM84"/>
      <c r="LN84"/>
      <c r="LO84"/>
      <c r="LP84"/>
      <c r="LQ84"/>
      <c r="LR84"/>
      <c r="LS84"/>
      <c r="LT84"/>
      <c r="LU84"/>
      <c r="LV84"/>
      <c r="LW84"/>
      <c r="LX84"/>
      <c r="LY84"/>
      <c r="LZ84"/>
      <c r="MA84"/>
      <c r="MB84"/>
      <c r="MC84"/>
      <c r="MD84"/>
      <c r="ME84"/>
      <c r="MF84"/>
      <c r="MG84"/>
      <c r="MH84"/>
      <c r="MI84"/>
      <c r="MJ84"/>
      <c r="MK84"/>
      <c r="ML84"/>
      <c r="MM84"/>
      <c r="MN84"/>
      <c r="MO84"/>
      <c r="MP84"/>
      <c r="MQ84"/>
      <c r="MR84"/>
      <c r="MS84"/>
      <c r="MT84"/>
      <c r="MU84"/>
      <c r="MV84"/>
      <c r="MW84"/>
      <c r="MX84"/>
      <c r="MY84"/>
      <c r="MZ84"/>
      <c r="NA84"/>
      <c r="NB84"/>
      <c r="NC84"/>
      <c r="ND84"/>
      <c r="NE84"/>
      <c r="NF84"/>
      <c r="NG84"/>
      <c r="NH84"/>
      <c r="NI84"/>
      <c r="NJ84"/>
      <c r="NK84"/>
      <c r="NL84"/>
      <c r="NM84"/>
      <c r="NN84"/>
      <c r="NO84"/>
      <c r="NP84"/>
      <c r="NQ84"/>
      <c r="NR84"/>
      <c r="NS84"/>
      <c r="NT84"/>
      <c r="NU84"/>
      <c r="NV84"/>
      <c r="NW84"/>
      <c r="NX84"/>
      <c r="NY84"/>
      <c r="NZ84"/>
      <c r="OA84"/>
      <c r="OB84"/>
      <c r="OC84"/>
      <c r="OD84"/>
      <c r="OE84"/>
      <c r="OF84"/>
      <c r="OG84"/>
      <c r="OH84"/>
      <c r="OI84"/>
      <c r="OJ84"/>
      <c r="OK84"/>
      <c r="OL84"/>
      <c r="OM84"/>
      <c r="ON84"/>
      <c r="OO84"/>
      <c r="OP84"/>
      <c r="OQ84"/>
      <c r="OR84"/>
      <c r="OS84"/>
      <c r="OT84"/>
      <c r="OU84"/>
      <c r="OV84"/>
      <c r="OW84"/>
      <c r="OX84"/>
      <c r="OY84"/>
      <c r="OZ84"/>
      <c r="PA84"/>
      <c r="PB84"/>
      <c r="PC84"/>
      <c r="PD84"/>
      <c r="PE84"/>
      <c r="PF84"/>
      <c r="PG84"/>
      <c r="PH84"/>
      <c r="PI84"/>
      <c r="PJ84"/>
      <c r="PK84"/>
      <c r="PL84"/>
      <c r="PM84"/>
      <c r="PN84"/>
      <c r="PO84"/>
      <c r="PP84"/>
      <c r="PQ84"/>
      <c r="PR84"/>
      <c r="PS84"/>
      <c r="PT84"/>
      <c r="PU84"/>
      <c r="PV84"/>
      <c r="PW84"/>
      <c r="PX84"/>
      <c r="PY84"/>
      <c r="PZ84"/>
      <c r="QA84"/>
      <c r="QB84"/>
      <c r="QC84"/>
      <c r="QD84"/>
      <c r="QE84"/>
      <c r="QF84"/>
      <c r="QG84"/>
      <c r="QH84"/>
      <c r="QI84"/>
      <c r="QJ84"/>
      <c r="QK84"/>
      <c r="QL84"/>
      <c r="QM84"/>
      <c r="QN84"/>
      <c r="QO84"/>
      <c r="QP84"/>
      <c r="QQ84"/>
      <c r="QR84"/>
      <c r="QS84"/>
      <c r="QT84"/>
      <c r="QU84"/>
      <c r="QV84"/>
      <c r="QW84"/>
      <c r="QX84"/>
      <c r="QY84"/>
      <c r="QZ84"/>
      <c r="RA84"/>
      <c r="RB84"/>
      <c r="RC84"/>
      <c r="RD84"/>
      <c r="RE84"/>
      <c r="RF84"/>
      <c r="RG84"/>
      <c r="RH84"/>
      <c r="RI84"/>
      <c r="RJ84"/>
      <c r="RK84"/>
      <c r="RL84"/>
      <c r="RM84"/>
      <c r="RN84"/>
      <c r="RO84"/>
      <c r="RP84"/>
      <c r="RQ84"/>
      <c r="RR84"/>
      <c r="RS84"/>
      <c r="RT84"/>
      <c r="RU84"/>
      <c r="RV84"/>
      <c r="RW84"/>
      <c r="RX84"/>
      <c r="RY84"/>
      <c r="RZ84"/>
      <c r="SA84"/>
      <c r="SB84"/>
      <c r="SC84"/>
      <c r="SD84"/>
      <c r="SE84"/>
      <c r="SF84"/>
      <c r="SG84"/>
      <c r="SH84"/>
      <c r="SI84"/>
      <c r="SJ84"/>
      <c r="SK84"/>
      <c r="SL84"/>
      <c r="SM84"/>
      <c r="SN84"/>
      <c r="SO84"/>
      <c r="SP84"/>
      <c r="SQ84"/>
      <c r="SR84"/>
      <c r="SS84"/>
      <c r="ST84"/>
      <c r="SU84"/>
      <c r="SV84"/>
      <c r="SW84"/>
      <c r="SX84"/>
      <c r="SY84"/>
      <c r="SZ84"/>
      <c r="TA84"/>
      <c r="TB84"/>
      <c r="TC84"/>
      <c r="TD84"/>
      <c r="TE84"/>
      <c r="TF84"/>
      <c r="TG84"/>
      <c r="TH84"/>
      <c r="TI84"/>
      <c r="TJ84"/>
      <c r="TK84"/>
      <c r="TL84"/>
      <c r="TM84"/>
      <c r="TN84"/>
      <c r="TO84"/>
      <c r="TP84"/>
      <c r="TQ84"/>
      <c r="TR84"/>
      <c r="TS84"/>
      <c r="TT84"/>
      <c r="TU84"/>
      <c r="TV84"/>
      <c r="TW84"/>
      <c r="TX84"/>
      <c r="TY84"/>
      <c r="TZ84"/>
      <c r="UA84"/>
      <c r="UB84"/>
      <c r="UC84"/>
      <c r="UD84"/>
      <c r="UE84"/>
      <c r="UF84"/>
      <c r="UG84"/>
      <c r="UH84"/>
      <c r="UI84"/>
      <c r="UJ84"/>
      <c r="UK84"/>
      <c r="UL84"/>
      <c r="UM84"/>
      <c r="UN84"/>
      <c r="UO84"/>
      <c r="UP84"/>
      <c r="UQ84"/>
      <c r="UR84"/>
      <c r="US84"/>
      <c r="UT84"/>
      <c r="UU84"/>
      <c r="UV84"/>
      <c r="UW84"/>
      <c r="UX84"/>
      <c r="UY84"/>
      <c r="UZ84"/>
      <c r="VA84"/>
      <c r="VB84"/>
      <c r="VC84"/>
      <c r="VD84"/>
      <c r="VE84"/>
      <c r="VF84"/>
      <c r="VG84"/>
      <c r="VH84"/>
      <c r="VI84"/>
      <c r="VJ84"/>
      <c r="VK84"/>
      <c r="VL84"/>
      <c r="VM84"/>
      <c r="VN84"/>
      <c r="VO84"/>
      <c r="VP84"/>
      <c r="VQ84"/>
      <c r="VR84"/>
      <c r="VS84"/>
      <c r="VT84"/>
      <c r="VU84"/>
      <c r="VV84"/>
      <c r="VW84"/>
      <c r="VX84"/>
      <c r="VY84"/>
      <c r="VZ84"/>
      <c r="WA84"/>
      <c r="WB84"/>
      <c r="WC84"/>
      <c r="WD84"/>
      <c r="WE84"/>
      <c r="WF84"/>
      <c r="WG84"/>
      <c r="WH84"/>
      <c r="WI84"/>
      <c r="WJ84"/>
      <c r="WK84"/>
      <c r="WL84"/>
      <c r="WM84"/>
      <c r="WN84"/>
      <c r="WO84"/>
      <c r="WP84"/>
      <c r="WQ84"/>
      <c r="WR84"/>
      <c r="WS84"/>
      <c r="WT84"/>
      <c r="WU84"/>
      <c r="WV84"/>
      <c r="WW84"/>
      <c r="WX84"/>
      <c r="WY84"/>
      <c r="WZ84"/>
      <c r="XA84"/>
      <c r="XB84"/>
      <c r="XC84"/>
      <c r="XD84"/>
      <c r="XE84"/>
      <c r="XF84"/>
      <c r="XG84"/>
      <c r="XH84"/>
      <c r="XI84"/>
      <c r="XJ84"/>
      <c r="XK84"/>
      <c r="XL84"/>
      <c r="XM84"/>
      <c r="XN84"/>
      <c r="XO84"/>
      <c r="XP84"/>
      <c r="XQ84"/>
      <c r="XR84"/>
      <c r="XS84"/>
      <c r="XT84"/>
      <c r="XU84"/>
      <c r="XV84"/>
      <c r="XW84"/>
      <c r="XX84"/>
      <c r="XY84"/>
      <c r="XZ84"/>
      <c r="YA84"/>
      <c r="YB84"/>
      <c r="YC84"/>
      <c r="YD84"/>
      <c r="YE84"/>
      <c r="YF84"/>
      <c r="YG84"/>
      <c r="YH84"/>
      <c r="YI84"/>
      <c r="YJ84"/>
      <c r="YK84"/>
      <c r="YL84"/>
      <c r="YM84"/>
      <c r="YN84"/>
      <c r="YO84"/>
      <c r="YP84"/>
      <c r="YQ84"/>
      <c r="YR84"/>
      <c r="YS84"/>
      <c r="YT84"/>
      <c r="YU84"/>
      <c r="YV84"/>
      <c r="YW84"/>
      <c r="YX84"/>
      <c r="YY84"/>
      <c r="YZ84"/>
      <c r="ZA84"/>
      <c r="ZB84"/>
      <c r="ZC84"/>
      <c r="ZD84"/>
      <c r="ZE84"/>
      <c r="ZF84"/>
      <c r="ZG84"/>
      <c r="ZH84"/>
      <c r="ZI84"/>
      <c r="ZJ84"/>
      <c r="ZK84"/>
      <c r="ZL84"/>
      <c r="ZM84"/>
      <c r="ZN84"/>
      <c r="ZO84"/>
      <c r="ZP84"/>
      <c r="ZQ84"/>
      <c r="ZR84"/>
      <c r="ZS84"/>
      <c r="ZT84"/>
      <c r="ZU84"/>
      <c r="ZV84"/>
      <c r="ZW84"/>
      <c r="ZX84"/>
      <c r="ZY84"/>
      <c r="ZZ84"/>
      <c r="AAA84"/>
      <c r="AAB84"/>
      <c r="AAC84"/>
      <c r="AAD84"/>
      <c r="AAE84"/>
      <c r="AAF84"/>
      <c r="AAG84"/>
      <c r="AAH84"/>
      <c r="AAI84"/>
      <c r="AAJ84"/>
      <c r="AAK84"/>
      <c r="AAL84"/>
      <c r="AAM84"/>
      <c r="AAN84"/>
      <c r="AAO84"/>
      <c r="AAP84"/>
      <c r="AAQ84"/>
      <c r="AAR84"/>
      <c r="AAS84"/>
      <c r="AAT84"/>
      <c r="AAU84"/>
      <c r="AAV84"/>
      <c r="AAW84"/>
      <c r="AAX84"/>
      <c r="AAY84"/>
      <c r="AAZ84"/>
      <c r="ABA84"/>
      <c r="ABB84"/>
      <c r="ABC84"/>
      <c r="ABD84"/>
      <c r="ABE84"/>
      <c r="ABF84"/>
      <c r="ABG84"/>
      <c r="ABH84"/>
      <c r="ABI84"/>
      <c r="ABJ84"/>
      <c r="ABK84"/>
      <c r="ABL84"/>
      <c r="ABM84"/>
      <c r="ABN84"/>
      <c r="ABO84"/>
      <c r="ABP84"/>
      <c r="ABQ84"/>
      <c r="ABR84"/>
      <c r="ABS84"/>
      <c r="ABT84"/>
      <c r="ABU84"/>
      <c r="ABV84"/>
      <c r="ABW84"/>
      <c r="ABX84"/>
      <c r="ABY84"/>
      <c r="ABZ84"/>
      <c r="ACA84"/>
      <c r="ACB84"/>
      <c r="ACC84"/>
      <c r="ACD84"/>
      <c r="ACE84"/>
      <c r="ACF84"/>
      <c r="ACG84"/>
      <c r="ACH84"/>
      <c r="ACI84"/>
      <c r="ACJ84"/>
      <c r="ACK84"/>
      <c r="ACL84"/>
      <c r="ACM84"/>
      <c r="ACN84"/>
      <c r="ACO84"/>
      <c r="ACP84"/>
      <c r="ACQ84"/>
      <c r="ACR84"/>
      <c r="ACS84"/>
      <c r="ACT84"/>
      <c r="ACU84"/>
      <c r="ACV84"/>
      <c r="ACW84"/>
      <c r="ACX84"/>
      <c r="ACY84"/>
      <c r="ACZ84"/>
      <c r="ADA84"/>
      <c r="ADB84"/>
      <c r="ADC84"/>
      <c r="ADD84"/>
      <c r="ADE84"/>
      <c r="ADF84"/>
      <c r="ADG84"/>
      <c r="ADH84"/>
      <c r="ADI84"/>
      <c r="ADJ84"/>
      <c r="ADK84"/>
      <c r="ADL84"/>
      <c r="ADM84"/>
      <c r="ADN84"/>
      <c r="ADO84"/>
      <c r="ADP84"/>
      <c r="ADQ84"/>
      <c r="ADR84"/>
      <c r="ADS84"/>
      <c r="ADT84"/>
      <c r="ADU84"/>
      <c r="ADV84"/>
      <c r="ADW84"/>
      <c r="ADX84"/>
      <c r="ADY84"/>
      <c r="ADZ84"/>
      <c r="AEA84"/>
      <c r="AEB84"/>
      <c r="AEC84"/>
      <c r="AED84"/>
      <c r="AEE84"/>
      <c r="AEF84"/>
      <c r="AEG84"/>
      <c r="AEH84"/>
      <c r="AEI84"/>
      <c r="AEJ84"/>
      <c r="AEK84"/>
      <c r="AEL84"/>
      <c r="AEM84"/>
      <c r="AEN84"/>
      <c r="AEO84"/>
      <c r="AEP84"/>
      <c r="AEQ84"/>
      <c r="AER84"/>
      <c r="AES84"/>
      <c r="AET84"/>
      <c r="AEU84"/>
      <c r="AEV84"/>
      <c r="AEW84"/>
      <c r="AEX84"/>
      <c r="AEY84"/>
      <c r="AEZ84"/>
      <c r="AFA84"/>
      <c r="AFB84"/>
      <c r="AFC84"/>
      <c r="AFD84"/>
      <c r="AFE84"/>
      <c r="AFF84"/>
      <c r="AFG84"/>
      <c r="AFH84"/>
      <c r="AFI84"/>
      <c r="AFJ84"/>
      <c r="AFK84"/>
      <c r="AFL84"/>
      <c r="AFM84"/>
      <c r="AFN84"/>
      <c r="AFO84"/>
      <c r="AFP84"/>
      <c r="AFQ84"/>
      <c r="AFR84"/>
      <c r="AFS84"/>
      <c r="AFT84"/>
      <c r="AFU84"/>
      <c r="AFV84"/>
      <c r="AFW84"/>
      <c r="AFX84"/>
      <c r="AFY84"/>
      <c r="AFZ84"/>
      <c r="AGA84"/>
      <c r="AGB84"/>
      <c r="AGC84"/>
      <c r="AGD84"/>
      <c r="AGE84"/>
      <c r="AGF84"/>
      <c r="AGG84"/>
      <c r="AGH84"/>
      <c r="AGI84"/>
      <c r="AGJ84"/>
      <c r="AGK84"/>
      <c r="AGL84"/>
      <c r="AGM84"/>
      <c r="AGN84"/>
      <c r="AGO84"/>
      <c r="AGP84"/>
      <c r="AGQ84"/>
      <c r="AGR84"/>
      <c r="AGS84"/>
      <c r="AGT84"/>
      <c r="AGU84"/>
      <c r="AGV84"/>
      <c r="AGW84"/>
      <c r="AGX84"/>
      <c r="AGY84"/>
      <c r="AGZ84"/>
      <c r="AHA84"/>
      <c r="AHB84"/>
      <c r="AHC84"/>
      <c r="AHD84"/>
      <c r="AHE84"/>
      <c r="AHF84"/>
      <c r="AHG84"/>
      <c r="AHH84"/>
      <c r="AHI84"/>
      <c r="AHJ84"/>
      <c r="AHK84"/>
      <c r="AHL84"/>
      <c r="AHM84"/>
      <c r="AHN84"/>
      <c r="AHO84"/>
      <c r="AHP84"/>
      <c r="AHQ84"/>
      <c r="AHR84"/>
      <c r="AHS84"/>
      <c r="AHT84"/>
      <c r="AHU84"/>
      <c r="AHV84"/>
      <c r="AHW84"/>
      <c r="AHX84"/>
      <c r="AHY84"/>
      <c r="AHZ84"/>
      <c r="AIA84"/>
      <c r="AIB84"/>
      <c r="AIC84"/>
      <c r="AID84"/>
      <c r="AIE84"/>
      <c r="AIF84"/>
      <c r="AIG84"/>
      <c r="AIH84"/>
      <c r="AII84"/>
      <c r="AIJ84"/>
      <c r="AIK84"/>
      <c r="AIL84"/>
      <c r="AIM84"/>
      <c r="AIN84"/>
      <c r="AIO84"/>
      <c r="AIP84"/>
      <c r="AIQ84"/>
      <c r="AIR84"/>
      <c r="AIS84"/>
      <c r="AIT84"/>
      <c r="AIU84"/>
      <c r="AIV84"/>
      <c r="AIW84"/>
      <c r="AIX84"/>
      <c r="AIY84"/>
      <c r="AIZ84"/>
      <c r="AJA84"/>
      <c r="AJB84"/>
      <c r="AJC84"/>
      <c r="AJD84"/>
      <c r="AJE84"/>
      <c r="AJF84"/>
      <c r="AJG84"/>
      <c r="AJH84"/>
      <c r="AJI84"/>
      <c r="AJJ84"/>
      <c r="AJK84"/>
      <c r="AJL84"/>
      <c r="AJM84"/>
      <c r="AJN84"/>
      <c r="AJO84"/>
      <c r="AJP84"/>
      <c r="AJQ84"/>
      <c r="AJR84"/>
      <c r="AJS84"/>
      <c r="AJT84"/>
      <c r="AJU84"/>
      <c r="AJV84"/>
      <c r="AJW84"/>
      <c r="AJX84"/>
      <c r="AJY84"/>
      <c r="AJZ84"/>
      <c r="AKA84"/>
      <c r="AKB84"/>
      <c r="AKC84"/>
      <c r="AKD84"/>
      <c r="AKE84"/>
      <c r="AKF84"/>
      <c r="AKG84"/>
      <c r="AKH84"/>
      <c r="AKI84"/>
      <c r="AKJ84"/>
      <c r="AKK84"/>
      <c r="AKL84"/>
      <c r="AKM84"/>
      <c r="AKN84"/>
      <c r="AKO84"/>
      <c r="AKP84"/>
      <c r="AKQ84"/>
      <c r="AKR84"/>
      <c r="AKS84"/>
      <c r="AKT84"/>
      <c r="AKU84"/>
      <c r="AKV84"/>
      <c r="AKW84"/>
      <c r="AKX84"/>
      <c r="AKY84"/>
      <c r="AKZ84"/>
      <c r="ALA84"/>
      <c r="ALB84"/>
      <c r="ALC84"/>
      <c r="ALD84"/>
      <c r="ALE84"/>
      <c r="ALF84"/>
      <c r="ALG84"/>
      <c r="ALH84"/>
      <c r="ALI84"/>
      <c r="ALJ84"/>
      <c r="ALK84"/>
      <c r="ALL84"/>
      <c r="ALM84"/>
      <c r="ALN84"/>
      <c r="ALO84"/>
      <c r="ALP84"/>
      <c r="ALQ84"/>
      <c r="ALR84"/>
      <c r="ALS84"/>
      <c r="ALT84"/>
      <c r="ALU84"/>
      <c r="ALV84"/>
      <c r="ALW84"/>
      <c r="ALX84"/>
      <c r="ALY84"/>
      <c r="ALZ84"/>
      <c r="AMA84"/>
      <c r="AMB84"/>
      <c r="AMC84"/>
      <c r="AMD84"/>
      <c r="AME84"/>
      <c r="AMF84"/>
      <c r="AMG84"/>
      <c r="AMH84"/>
      <c r="AMI84"/>
      <c r="AMJ84"/>
      <c r="AMK84"/>
    </row>
    <row r="85" spans="1:1025" ht="10.5" customHeight="1" x14ac:dyDescent="0.25">
      <c r="A85" s="151"/>
      <c r="B85" s="237"/>
      <c r="C85" s="131"/>
      <c r="D85" s="173"/>
      <c r="E85" s="131"/>
      <c r="F85" s="303"/>
      <c r="G85" s="131"/>
      <c r="H85" s="173"/>
      <c r="I85" s="131"/>
      <c r="J85" s="303"/>
      <c r="K85" s="79"/>
      <c r="P85" s="79"/>
      <c r="Q85" s="83"/>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c r="IQ85"/>
      <c r="IR85"/>
      <c r="IS85"/>
      <c r="IT85"/>
      <c r="IU85"/>
      <c r="IV85"/>
      <c r="IW85"/>
      <c r="IX85"/>
      <c r="IY85"/>
      <c r="IZ85"/>
      <c r="JA85"/>
      <c r="JB85"/>
      <c r="JC85"/>
      <c r="JD85"/>
      <c r="JE85"/>
      <c r="JF85"/>
      <c r="JG85"/>
      <c r="JH85"/>
      <c r="JI85"/>
      <c r="JJ85"/>
      <c r="JK85"/>
      <c r="JL85"/>
      <c r="JM85"/>
      <c r="JN85"/>
      <c r="JO85"/>
      <c r="JP85"/>
      <c r="JQ85"/>
      <c r="JR85"/>
      <c r="JS85"/>
      <c r="JT85"/>
      <c r="JU85"/>
      <c r="JV85"/>
      <c r="JW85"/>
      <c r="JX85"/>
      <c r="JY85"/>
      <c r="JZ85"/>
      <c r="KA85"/>
      <c r="KB85"/>
      <c r="KC85"/>
      <c r="KD85"/>
      <c r="KE85"/>
      <c r="KF85"/>
      <c r="KG85"/>
      <c r="KH85"/>
      <c r="KI85"/>
      <c r="KJ85"/>
      <c r="KK85"/>
      <c r="KL85"/>
      <c r="KM85"/>
      <c r="KN85"/>
      <c r="KO85"/>
      <c r="KP85"/>
      <c r="KQ85"/>
      <c r="KR85"/>
      <c r="KS85"/>
      <c r="KT85"/>
      <c r="KU85"/>
      <c r="KV85"/>
      <c r="KW85"/>
      <c r="KX85"/>
      <c r="KY85"/>
      <c r="KZ85"/>
      <c r="LA85"/>
      <c r="LB85"/>
      <c r="LC85"/>
      <c r="LD85"/>
      <c r="LE85"/>
      <c r="LF85"/>
      <c r="LG85"/>
      <c r="LH85"/>
      <c r="LI85"/>
      <c r="LJ85"/>
      <c r="LK85"/>
      <c r="LL85"/>
      <c r="LM85"/>
      <c r="LN85"/>
      <c r="LO85"/>
      <c r="LP85"/>
      <c r="LQ85"/>
      <c r="LR85"/>
      <c r="LS85"/>
      <c r="LT85"/>
      <c r="LU85"/>
      <c r="LV85"/>
      <c r="LW85"/>
      <c r="LX85"/>
      <c r="LY85"/>
      <c r="LZ85"/>
      <c r="MA85"/>
      <c r="MB85"/>
      <c r="MC85"/>
      <c r="MD85"/>
      <c r="ME85"/>
      <c r="MF85"/>
      <c r="MG85"/>
      <c r="MH85"/>
      <c r="MI85"/>
      <c r="MJ85"/>
      <c r="MK85"/>
      <c r="ML85"/>
      <c r="MM85"/>
      <c r="MN85"/>
      <c r="MO85"/>
      <c r="MP85"/>
      <c r="MQ85"/>
      <c r="MR85"/>
      <c r="MS85"/>
      <c r="MT85"/>
      <c r="MU85"/>
      <c r="MV85"/>
      <c r="MW85"/>
      <c r="MX85"/>
      <c r="MY85"/>
      <c r="MZ85"/>
      <c r="NA85"/>
      <c r="NB85"/>
      <c r="NC85"/>
      <c r="ND85"/>
      <c r="NE85"/>
      <c r="NF85"/>
      <c r="NG85"/>
      <c r="NH85"/>
      <c r="NI85"/>
      <c r="NJ85"/>
      <c r="NK85"/>
      <c r="NL85"/>
      <c r="NM85"/>
      <c r="NN85"/>
      <c r="NO85"/>
      <c r="NP85"/>
      <c r="NQ85"/>
      <c r="NR85"/>
      <c r="NS85"/>
      <c r="NT85"/>
      <c r="NU85"/>
      <c r="NV85"/>
      <c r="NW85"/>
      <c r="NX85"/>
      <c r="NY85"/>
      <c r="NZ85"/>
      <c r="OA85"/>
      <c r="OB85"/>
      <c r="OC85"/>
      <c r="OD85"/>
      <c r="OE85"/>
      <c r="OF85"/>
      <c r="OG85"/>
      <c r="OH85"/>
      <c r="OI85"/>
      <c r="OJ85"/>
      <c r="OK85"/>
      <c r="OL85"/>
      <c r="OM85"/>
      <c r="ON85"/>
      <c r="OO85"/>
      <c r="OP85"/>
      <c r="OQ85"/>
      <c r="OR85"/>
      <c r="OS85"/>
      <c r="OT85"/>
      <c r="OU85"/>
      <c r="OV85"/>
      <c r="OW85"/>
      <c r="OX85"/>
      <c r="OY85"/>
      <c r="OZ85"/>
      <c r="PA85"/>
      <c r="PB85"/>
      <c r="PC85"/>
      <c r="PD85"/>
      <c r="PE85"/>
      <c r="PF85"/>
      <c r="PG85"/>
      <c r="PH85"/>
      <c r="PI85"/>
      <c r="PJ85"/>
      <c r="PK85"/>
      <c r="PL85"/>
      <c r="PM85"/>
      <c r="PN85"/>
      <c r="PO85"/>
      <c r="PP85"/>
      <c r="PQ85"/>
      <c r="PR85"/>
      <c r="PS85"/>
      <c r="PT85"/>
      <c r="PU85"/>
      <c r="PV85"/>
      <c r="PW85"/>
      <c r="PX85"/>
      <c r="PY85"/>
      <c r="PZ85"/>
      <c r="QA85"/>
      <c r="QB85"/>
      <c r="QC85"/>
      <c r="QD85"/>
      <c r="QE85"/>
      <c r="QF85"/>
      <c r="QG85"/>
      <c r="QH85"/>
      <c r="QI85"/>
      <c r="QJ85"/>
      <c r="QK85"/>
      <c r="QL85"/>
      <c r="QM85"/>
      <c r="QN85"/>
      <c r="QO85"/>
      <c r="QP85"/>
      <c r="QQ85"/>
      <c r="QR85"/>
      <c r="QS85"/>
      <c r="QT85"/>
      <c r="QU85"/>
      <c r="QV85"/>
      <c r="QW85"/>
      <c r="QX85"/>
      <c r="QY85"/>
      <c r="QZ85"/>
      <c r="RA85"/>
      <c r="RB85"/>
      <c r="RC85"/>
      <c r="RD85"/>
      <c r="RE85"/>
      <c r="RF85"/>
      <c r="RG85"/>
      <c r="RH85"/>
      <c r="RI85"/>
      <c r="RJ85"/>
      <c r="RK85"/>
      <c r="RL85"/>
      <c r="RM85"/>
      <c r="RN85"/>
      <c r="RO85"/>
      <c r="RP85"/>
      <c r="RQ85"/>
      <c r="RR85"/>
      <c r="RS85"/>
      <c r="RT85"/>
      <c r="RU85"/>
      <c r="RV85"/>
      <c r="RW85"/>
      <c r="RX85"/>
      <c r="RY85"/>
      <c r="RZ85"/>
      <c r="SA85"/>
      <c r="SB85"/>
      <c r="SC85"/>
      <c r="SD85"/>
      <c r="SE85"/>
      <c r="SF85"/>
      <c r="SG85"/>
      <c r="SH85"/>
      <c r="SI85"/>
      <c r="SJ85"/>
      <c r="SK85"/>
      <c r="SL85"/>
      <c r="SM85"/>
      <c r="SN85"/>
      <c r="SO85"/>
      <c r="SP85"/>
      <c r="SQ85"/>
      <c r="SR85"/>
      <c r="SS85"/>
      <c r="ST85"/>
      <c r="SU85"/>
      <c r="SV85"/>
      <c r="SW85"/>
      <c r="SX85"/>
      <c r="SY85"/>
      <c r="SZ85"/>
      <c r="TA85"/>
      <c r="TB85"/>
      <c r="TC85"/>
      <c r="TD85"/>
      <c r="TE85"/>
      <c r="TF85"/>
      <c r="TG85"/>
      <c r="TH85"/>
      <c r="TI85"/>
      <c r="TJ85"/>
      <c r="TK85"/>
      <c r="TL85"/>
      <c r="TM85"/>
      <c r="TN85"/>
      <c r="TO85"/>
      <c r="TP85"/>
      <c r="TQ85"/>
      <c r="TR85"/>
      <c r="TS85"/>
      <c r="TT85"/>
      <c r="TU85"/>
      <c r="TV85"/>
      <c r="TW85"/>
      <c r="TX85"/>
      <c r="TY85"/>
      <c r="TZ85"/>
      <c r="UA85"/>
      <c r="UB85"/>
      <c r="UC85"/>
      <c r="UD85"/>
      <c r="UE85"/>
      <c r="UF85"/>
      <c r="UG85"/>
      <c r="UH85"/>
      <c r="UI85"/>
      <c r="UJ85"/>
      <c r="UK85"/>
      <c r="UL85"/>
      <c r="UM85"/>
      <c r="UN85"/>
      <c r="UO85"/>
      <c r="UP85"/>
      <c r="UQ85"/>
      <c r="UR85"/>
      <c r="US85"/>
      <c r="UT85"/>
      <c r="UU85"/>
      <c r="UV85"/>
      <c r="UW85"/>
      <c r="UX85"/>
      <c r="UY85"/>
      <c r="UZ85"/>
      <c r="VA85"/>
      <c r="VB85"/>
      <c r="VC85"/>
      <c r="VD85"/>
      <c r="VE85"/>
      <c r="VF85"/>
      <c r="VG85"/>
      <c r="VH85"/>
      <c r="VI85"/>
      <c r="VJ85"/>
      <c r="VK85"/>
      <c r="VL85"/>
      <c r="VM85"/>
      <c r="VN85"/>
      <c r="VO85"/>
      <c r="VP85"/>
      <c r="VQ85"/>
      <c r="VR85"/>
      <c r="VS85"/>
      <c r="VT85"/>
      <c r="VU85"/>
      <c r="VV85"/>
      <c r="VW85"/>
      <c r="VX85"/>
      <c r="VY85"/>
      <c r="VZ85"/>
      <c r="WA85"/>
      <c r="WB85"/>
      <c r="WC85"/>
      <c r="WD85"/>
      <c r="WE85"/>
      <c r="WF85"/>
      <c r="WG85"/>
      <c r="WH85"/>
      <c r="WI85"/>
      <c r="WJ85"/>
      <c r="WK85"/>
      <c r="WL85"/>
      <c r="WM85"/>
      <c r="WN85"/>
      <c r="WO85"/>
      <c r="WP85"/>
      <c r="WQ85"/>
      <c r="WR85"/>
      <c r="WS85"/>
      <c r="WT85"/>
      <c r="WU85"/>
      <c r="WV85"/>
      <c r="WW85"/>
      <c r="WX85"/>
      <c r="WY85"/>
      <c r="WZ85"/>
      <c r="XA85"/>
      <c r="XB85"/>
      <c r="XC85"/>
      <c r="XD85"/>
      <c r="XE85"/>
      <c r="XF85"/>
      <c r="XG85"/>
      <c r="XH85"/>
      <c r="XI85"/>
      <c r="XJ85"/>
      <c r="XK85"/>
      <c r="XL85"/>
      <c r="XM85"/>
      <c r="XN85"/>
      <c r="XO85"/>
      <c r="XP85"/>
      <c r="XQ85"/>
      <c r="XR85"/>
      <c r="XS85"/>
      <c r="XT85"/>
      <c r="XU85"/>
      <c r="XV85"/>
      <c r="XW85"/>
      <c r="XX85"/>
      <c r="XY85"/>
      <c r="XZ85"/>
      <c r="YA85"/>
      <c r="YB85"/>
      <c r="YC85"/>
      <c r="YD85"/>
      <c r="YE85"/>
      <c r="YF85"/>
      <c r="YG85"/>
      <c r="YH85"/>
      <c r="YI85"/>
      <c r="YJ85"/>
      <c r="YK85"/>
      <c r="YL85"/>
      <c r="YM85"/>
      <c r="YN85"/>
      <c r="YO85"/>
      <c r="YP85"/>
      <c r="YQ85"/>
      <c r="YR85"/>
      <c r="YS85"/>
      <c r="YT85"/>
      <c r="YU85"/>
      <c r="YV85"/>
      <c r="YW85"/>
      <c r="YX85"/>
      <c r="YY85"/>
      <c r="YZ85"/>
      <c r="ZA85"/>
      <c r="ZB85"/>
      <c r="ZC85"/>
      <c r="ZD85"/>
      <c r="ZE85"/>
      <c r="ZF85"/>
      <c r="ZG85"/>
      <c r="ZH85"/>
      <c r="ZI85"/>
      <c r="ZJ85"/>
      <c r="ZK85"/>
      <c r="ZL85"/>
      <c r="ZM85"/>
      <c r="ZN85"/>
      <c r="ZO85"/>
      <c r="ZP85"/>
      <c r="ZQ85"/>
      <c r="ZR85"/>
      <c r="ZS85"/>
      <c r="ZT85"/>
      <c r="ZU85"/>
      <c r="ZV85"/>
      <c r="ZW85"/>
      <c r="ZX85"/>
      <c r="ZY85"/>
      <c r="ZZ85"/>
      <c r="AAA85"/>
      <c r="AAB85"/>
      <c r="AAC85"/>
      <c r="AAD85"/>
      <c r="AAE85"/>
      <c r="AAF85"/>
      <c r="AAG85"/>
      <c r="AAH85"/>
      <c r="AAI85"/>
      <c r="AAJ85"/>
      <c r="AAK85"/>
      <c r="AAL85"/>
      <c r="AAM85"/>
      <c r="AAN85"/>
      <c r="AAO85"/>
      <c r="AAP85"/>
      <c r="AAQ85"/>
      <c r="AAR85"/>
      <c r="AAS85"/>
      <c r="AAT85"/>
      <c r="AAU85"/>
      <c r="AAV85"/>
      <c r="AAW85"/>
      <c r="AAX85"/>
      <c r="AAY85"/>
      <c r="AAZ85"/>
      <c r="ABA85"/>
      <c r="ABB85"/>
      <c r="ABC85"/>
      <c r="ABD85"/>
      <c r="ABE85"/>
      <c r="ABF85"/>
      <c r="ABG85"/>
      <c r="ABH85"/>
      <c r="ABI85"/>
      <c r="ABJ85"/>
      <c r="ABK85"/>
      <c r="ABL85"/>
      <c r="ABM85"/>
      <c r="ABN85"/>
      <c r="ABO85"/>
      <c r="ABP85"/>
      <c r="ABQ85"/>
      <c r="ABR85"/>
      <c r="ABS85"/>
      <c r="ABT85"/>
      <c r="ABU85"/>
      <c r="ABV85"/>
      <c r="ABW85"/>
      <c r="ABX85"/>
      <c r="ABY85"/>
      <c r="ABZ85"/>
      <c r="ACA85"/>
      <c r="ACB85"/>
      <c r="ACC85"/>
      <c r="ACD85"/>
      <c r="ACE85"/>
      <c r="ACF85"/>
      <c r="ACG85"/>
      <c r="ACH85"/>
      <c r="ACI85"/>
      <c r="ACJ85"/>
      <c r="ACK85"/>
      <c r="ACL85"/>
      <c r="ACM85"/>
      <c r="ACN85"/>
      <c r="ACO85"/>
      <c r="ACP85"/>
      <c r="ACQ85"/>
      <c r="ACR85"/>
      <c r="ACS85"/>
      <c r="ACT85"/>
      <c r="ACU85"/>
      <c r="ACV85"/>
      <c r="ACW85"/>
      <c r="ACX85"/>
      <c r="ACY85"/>
      <c r="ACZ85"/>
      <c r="ADA85"/>
      <c r="ADB85"/>
      <c r="ADC85"/>
      <c r="ADD85"/>
      <c r="ADE85"/>
      <c r="ADF85"/>
      <c r="ADG85"/>
      <c r="ADH85"/>
      <c r="ADI85"/>
      <c r="ADJ85"/>
      <c r="ADK85"/>
      <c r="ADL85"/>
      <c r="ADM85"/>
      <c r="ADN85"/>
      <c r="ADO85"/>
      <c r="ADP85"/>
      <c r="ADQ85"/>
      <c r="ADR85"/>
      <c r="ADS85"/>
      <c r="ADT85"/>
      <c r="ADU85"/>
      <c r="ADV85"/>
      <c r="ADW85"/>
      <c r="ADX85"/>
      <c r="ADY85"/>
      <c r="ADZ85"/>
      <c r="AEA85"/>
      <c r="AEB85"/>
      <c r="AEC85"/>
      <c r="AED85"/>
      <c r="AEE85"/>
      <c r="AEF85"/>
      <c r="AEG85"/>
      <c r="AEH85"/>
      <c r="AEI85"/>
      <c r="AEJ85"/>
      <c r="AEK85"/>
      <c r="AEL85"/>
      <c r="AEM85"/>
      <c r="AEN85"/>
      <c r="AEO85"/>
      <c r="AEP85"/>
      <c r="AEQ85"/>
      <c r="AER85"/>
      <c r="AES85"/>
      <c r="AET85"/>
      <c r="AEU85"/>
      <c r="AEV85"/>
      <c r="AEW85"/>
      <c r="AEX85"/>
      <c r="AEY85"/>
      <c r="AEZ85"/>
      <c r="AFA85"/>
      <c r="AFB85"/>
      <c r="AFC85"/>
      <c r="AFD85"/>
      <c r="AFE85"/>
      <c r="AFF85"/>
      <c r="AFG85"/>
      <c r="AFH85"/>
      <c r="AFI85"/>
      <c r="AFJ85"/>
      <c r="AFK85"/>
      <c r="AFL85"/>
      <c r="AFM85"/>
      <c r="AFN85"/>
      <c r="AFO85"/>
      <c r="AFP85"/>
      <c r="AFQ85"/>
      <c r="AFR85"/>
      <c r="AFS85"/>
      <c r="AFT85"/>
      <c r="AFU85"/>
      <c r="AFV85"/>
      <c r="AFW85"/>
      <c r="AFX85"/>
      <c r="AFY85"/>
      <c r="AFZ85"/>
      <c r="AGA85"/>
      <c r="AGB85"/>
      <c r="AGC85"/>
      <c r="AGD85"/>
      <c r="AGE85"/>
      <c r="AGF85"/>
      <c r="AGG85"/>
      <c r="AGH85"/>
      <c r="AGI85"/>
      <c r="AGJ85"/>
      <c r="AGK85"/>
      <c r="AGL85"/>
      <c r="AGM85"/>
      <c r="AGN85"/>
      <c r="AGO85"/>
      <c r="AGP85"/>
      <c r="AGQ85"/>
      <c r="AGR85"/>
      <c r="AGS85"/>
      <c r="AGT85"/>
      <c r="AGU85"/>
      <c r="AGV85"/>
      <c r="AGW85"/>
      <c r="AGX85"/>
      <c r="AGY85"/>
      <c r="AGZ85"/>
      <c r="AHA85"/>
      <c r="AHB85"/>
      <c r="AHC85"/>
      <c r="AHD85"/>
      <c r="AHE85"/>
      <c r="AHF85"/>
      <c r="AHG85"/>
      <c r="AHH85"/>
      <c r="AHI85"/>
      <c r="AHJ85"/>
      <c r="AHK85"/>
      <c r="AHL85"/>
      <c r="AHM85"/>
      <c r="AHN85"/>
      <c r="AHO85"/>
      <c r="AHP85"/>
      <c r="AHQ85"/>
      <c r="AHR85"/>
      <c r="AHS85"/>
      <c r="AHT85"/>
      <c r="AHU85"/>
      <c r="AHV85"/>
      <c r="AHW85"/>
      <c r="AHX85"/>
      <c r="AHY85"/>
      <c r="AHZ85"/>
      <c r="AIA85"/>
      <c r="AIB85"/>
      <c r="AIC85"/>
      <c r="AID85"/>
      <c r="AIE85"/>
      <c r="AIF85"/>
      <c r="AIG85"/>
      <c r="AIH85"/>
      <c r="AII85"/>
      <c r="AIJ85"/>
      <c r="AIK85"/>
      <c r="AIL85"/>
      <c r="AIM85"/>
      <c r="AIN85"/>
      <c r="AIO85"/>
      <c r="AIP85"/>
      <c r="AIQ85"/>
      <c r="AIR85"/>
      <c r="AIS85"/>
      <c r="AIT85"/>
      <c r="AIU85"/>
      <c r="AIV85"/>
      <c r="AIW85"/>
      <c r="AIX85"/>
      <c r="AIY85"/>
      <c r="AIZ85"/>
      <c r="AJA85"/>
      <c r="AJB85"/>
      <c r="AJC85"/>
      <c r="AJD85"/>
      <c r="AJE85"/>
      <c r="AJF85"/>
      <c r="AJG85"/>
      <c r="AJH85"/>
      <c r="AJI85"/>
      <c r="AJJ85"/>
      <c r="AJK85"/>
      <c r="AJL85"/>
      <c r="AJM85"/>
      <c r="AJN85"/>
      <c r="AJO85"/>
      <c r="AJP85"/>
      <c r="AJQ85"/>
      <c r="AJR85"/>
      <c r="AJS85"/>
      <c r="AJT85"/>
      <c r="AJU85"/>
      <c r="AJV85"/>
      <c r="AJW85"/>
      <c r="AJX85"/>
      <c r="AJY85"/>
      <c r="AJZ85"/>
      <c r="AKA85"/>
      <c r="AKB85"/>
      <c r="AKC85"/>
      <c r="AKD85"/>
      <c r="AKE85"/>
      <c r="AKF85"/>
      <c r="AKG85"/>
      <c r="AKH85"/>
      <c r="AKI85"/>
      <c r="AKJ85"/>
      <c r="AKK85"/>
      <c r="AKL85"/>
      <c r="AKM85"/>
      <c r="AKN85"/>
      <c r="AKO85"/>
      <c r="AKP85"/>
      <c r="AKQ85"/>
      <c r="AKR85"/>
      <c r="AKS85"/>
      <c r="AKT85"/>
      <c r="AKU85"/>
      <c r="AKV85"/>
      <c r="AKW85"/>
      <c r="AKX85"/>
      <c r="AKY85"/>
      <c r="AKZ85"/>
      <c r="ALA85"/>
      <c r="ALB85"/>
      <c r="ALC85"/>
      <c r="ALD85"/>
      <c r="ALE85"/>
      <c r="ALF85"/>
      <c r="ALG85"/>
      <c r="ALH85"/>
      <c r="ALI85"/>
      <c r="ALJ85"/>
      <c r="ALK85"/>
      <c r="ALL85"/>
      <c r="ALM85"/>
      <c r="ALN85"/>
      <c r="ALO85"/>
      <c r="ALP85"/>
      <c r="ALQ85"/>
      <c r="ALR85"/>
      <c r="ALS85"/>
      <c r="ALT85"/>
      <c r="ALU85"/>
      <c r="ALV85"/>
      <c r="ALW85"/>
      <c r="ALX85"/>
      <c r="ALY85"/>
      <c r="ALZ85"/>
      <c r="AMA85"/>
      <c r="AMB85"/>
      <c r="AMC85"/>
      <c r="AMD85"/>
      <c r="AME85"/>
      <c r="AMF85"/>
      <c r="AMG85"/>
      <c r="AMH85"/>
      <c r="AMI85"/>
      <c r="AMJ85"/>
      <c r="AMK85"/>
    </row>
    <row r="86" spans="1:1025" ht="59.25" customHeight="1" x14ac:dyDescent="0.25">
      <c r="A86" s="151"/>
      <c r="B86" s="237"/>
      <c r="C86" s="69" t="s">
        <v>193</v>
      </c>
      <c r="D86" s="89"/>
      <c r="E86" s="69" t="s">
        <v>193</v>
      </c>
      <c r="F86" s="89"/>
      <c r="G86" s="69" t="s">
        <v>193</v>
      </c>
      <c r="H86" s="89"/>
      <c r="I86" s="69" t="s">
        <v>193</v>
      </c>
      <c r="J86" s="89"/>
      <c r="K86" s="79"/>
      <c r="P86" s="79"/>
      <c r="Q86" s="83"/>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c r="IQ86"/>
      <c r="IR86"/>
      <c r="IS86"/>
      <c r="IT86"/>
      <c r="IU86"/>
      <c r="IV86"/>
      <c r="IW86"/>
      <c r="IX86"/>
      <c r="IY86"/>
      <c r="IZ86"/>
      <c r="JA86"/>
      <c r="JB86"/>
      <c r="JC86"/>
      <c r="JD86"/>
      <c r="JE86"/>
      <c r="JF86"/>
      <c r="JG86"/>
      <c r="JH86"/>
      <c r="JI86"/>
      <c r="JJ86"/>
      <c r="JK86"/>
      <c r="JL86"/>
      <c r="JM86"/>
      <c r="JN86"/>
      <c r="JO86"/>
      <c r="JP86"/>
      <c r="JQ86"/>
      <c r="JR86"/>
      <c r="JS86"/>
      <c r="JT86"/>
      <c r="JU86"/>
      <c r="JV86"/>
      <c r="JW86"/>
      <c r="JX86"/>
      <c r="JY86"/>
      <c r="JZ86"/>
      <c r="KA86"/>
      <c r="KB86"/>
      <c r="KC86"/>
      <c r="KD86"/>
      <c r="KE86"/>
      <c r="KF86"/>
      <c r="KG86"/>
      <c r="KH86"/>
      <c r="KI86"/>
      <c r="KJ86"/>
      <c r="KK86"/>
      <c r="KL86"/>
      <c r="KM86"/>
      <c r="KN86"/>
      <c r="KO86"/>
      <c r="KP86"/>
      <c r="KQ86"/>
      <c r="KR86"/>
      <c r="KS86"/>
      <c r="KT86"/>
      <c r="KU86"/>
      <c r="KV86"/>
      <c r="KW86"/>
      <c r="KX86"/>
      <c r="KY86"/>
      <c r="KZ86"/>
      <c r="LA86"/>
      <c r="LB86"/>
      <c r="LC86"/>
      <c r="LD86"/>
      <c r="LE86"/>
      <c r="LF86"/>
      <c r="LG86"/>
      <c r="LH86"/>
      <c r="LI86"/>
      <c r="LJ86"/>
      <c r="LK86"/>
      <c r="LL86"/>
      <c r="LM86"/>
      <c r="LN86"/>
      <c r="LO86"/>
      <c r="LP86"/>
      <c r="LQ86"/>
      <c r="LR86"/>
      <c r="LS86"/>
      <c r="LT86"/>
      <c r="LU86"/>
      <c r="LV86"/>
      <c r="LW86"/>
      <c r="LX86"/>
      <c r="LY86"/>
      <c r="LZ86"/>
      <c r="MA86"/>
      <c r="MB86"/>
      <c r="MC86"/>
      <c r="MD86"/>
      <c r="ME86"/>
      <c r="MF86"/>
      <c r="MG86"/>
      <c r="MH86"/>
      <c r="MI86"/>
      <c r="MJ86"/>
      <c r="MK86"/>
      <c r="ML86"/>
      <c r="MM86"/>
      <c r="MN86"/>
      <c r="MO86"/>
      <c r="MP86"/>
      <c r="MQ86"/>
      <c r="MR86"/>
      <c r="MS86"/>
      <c r="MT86"/>
      <c r="MU86"/>
      <c r="MV86"/>
      <c r="MW86"/>
      <c r="MX86"/>
      <c r="MY86"/>
      <c r="MZ86"/>
      <c r="NA86"/>
      <c r="NB86"/>
      <c r="NC86"/>
      <c r="ND86"/>
      <c r="NE86"/>
      <c r="NF86"/>
      <c r="NG86"/>
      <c r="NH86"/>
      <c r="NI86"/>
      <c r="NJ86"/>
      <c r="NK86"/>
      <c r="NL86"/>
      <c r="NM86"/>
      <c r="NN86"/>
      <c r="NO86"/>
      <c r="NP86"/>
      <c r="NQ86"/>
      <c r="NR86"/>
      <c r="NS86"/>
      <c r="NT86"/>
      <c r="NU86"/>
      <c r="NV86"/>
      <c r="NW86"/>
      <c r="NX86"/>
      <c r="NY86"/>
      <c r="NZ86"/>
      <c r="OA86"/>
      <c r="OB86"/>
      <c r="OC86"/>
      <c r="OD86"/>
      <c r="OE86"/>
      <c r="OF86"/>
      <c r="OG86"/>
      <c r="OH86"/>
      <c r="OI86"/>
      <c r="OJ86"/>
      <c r="OK86"/>
      <c r="OL86"/>
      <c r="OM86"/>
      <c r="ON86"/>
      <c r="OO86"/>
      <c r="OP86"/>
      <c r="OQ86"/>
      <c r="OR86"/>
      <c r="OS86"/>
      <c r="OT86"/>
      <c r="OU86"/>
      <c r="OV86"/>
      <c r="OW86"/>
      <c r="OX86"/>
      <c r="OY86"/>
      <c r="OZ86"/>
      <c r="PA86"/>
      <c r="PB86"/>
      <c r="PC86"/>
      <c r="PD86"/>
      <c r="PE86"/>
      <c r="PF86"/>
      <c r="PG86"/>
      <c r="PH86"/>
      <c r="PI86"/>
      <c r="PJ86"/>
      <c r="PK86"/>
      <c r="PL86"/>
      <c r="PM86"/>
      <c r="PN86"/>
      <c r="PO86"/>
      <c r="PP86"/>
      <c r="PQ86"/>
      <c r="PR86"/>
      <c r="PS86"/>
      <c r="PT86"/>
      <c r="PU86"/>
      <c r="PV86"/>
      <c r="PW86"/>
      <c r="PX86"/>
      <c r="PY86"/>
      <c r="PZ86"/>
      <c r="QA86"/>
      <c r="QB86"/>
      <c r="QC86"/>
      <c r="QD86"/>
      <c r="QE86"/>
      <c r="QF86"/>
      <c r="QG86"/>
      <c r="QH86"/>
      <c r="QI86"/>
      <c r="QJ86"/>
      <c r="QK86"/>
      <c r="QL86"/>
      <c r="QM86"/>
      <c r="QN86"/>
      <c r="QO86"/>
      <c r="QP86"/>
      <c r="QQ86"/>
      <c r="QR86"/>
      <c r="QS86"/>
      <c r="QT86"/>
      <c r="QU86"/>
      <c r="QV86"/>
      <c r="QW86"/>
      <c r="QX86"/>
      <c r="QY86"/>
      <c r="QZ86"/>
      <c r="RA86"/>
      <c r="RB86"/>
      <c r="RC86"/>
      <c r="RD86"/>
      <c r="RE86"/>
      <c r="RF86"/>
      <c r="RG86"/>
      <c r="RH86"/>
      <c r="RI86"/>
      <c r="RJ86"/>
      <c r="RK86"/>
      <c r="RL86"/>
      <c r="RM86"/>
      <c r="RN86"/>
      <c r="RO86"/>
      <c r="RP86"/>
      <c r="RQ86"/>
      <c r="RR86"/>
      <c r="RS86"/>
      <c r="RT86"/>
      <c r="RU86"/>
      <c r="RV86"/>
      <c r="RW86"/>
      <c r="RX86"/>
      <c r="RY86"/>
      <c r="RZ86"/>
      <c r="SA86"/>
      <c r="SB86"/>
      <c r="SC86"/>
      <c r="SD86"/>
      <c r="SE86"/>
      <c r="SF86"/>
      <c r="SG86"/>
      <c r="SH86"/>
      <c r="SI86"/>
      <c r="SJ86"/>
      <c r="SK86"/>
      <c r="SL86"/>
      <c r="SM86"/>
      <c r="SN86"/>
      <c r="SO86"/>
      <c r="SP86"/>
      <c r="SQ86"/>
      <c r="SR86"/>
      <c r="SS86"/>
      <c r="ST86"/>
      <c r="SU86"/>
      <c r="SV86"/>
      <c r="SW86"/>
      <c r="SX86"/>
      <c r="SY86"/>
      <c r="SZ86"/>
      <c r="TA86"/>
      <c r="TB86"/>
      <c r="TC86"/>
      <c r="TD86"/>
      <c r="TE86"/>
      <c r="TF86"/>
      <c r="TG86"/>
      <c r="TH86"/>
      <c r="TI86"/>
      <c r="TJ86"/>
      <c r="TK86"/>
      <c r="TL86"/>
      <c r="TM86"/>
      <c r="TN86"/>
      <c r="TO86"/>
      <c r="TP86"/>
      <c r="TQ86"/>
      <c r="TR86"/>
      <c r="TS86"/>
      <c r="TT86"/>
      <c r="TU86"/>
      <c r="TV86"/>
      <c r="TW86"/>
      <c r="TX86"/>
      <c r="TY86"/>
      <c r="TZ86"/>
      <c r="UA86"/>
      <c r="UB86"/>
      <c r="UC86"/>
      <c r="UD86"/>
      <c r="UE86"/>
      <c r="UF86"/>
      <c r="UG86"/>
      <c r="UH86"/>
      <c r="UI86"/>
      <c r="UJ86"/>
      <c r="UK86"/>
      <c r="UL86"/>
      <c r="UM86"/>
      <c r="UN86"/>
      <c r="UO86"/>
      <c r="UP86"/>
      <c r="UQ86"/>
      <c r="UR86"/>
      <c r="US86"/>
      <c r="UT86"/>
      <c r="UU86"/>
      <c r="UV86"/>
      <c r="UW86"/>
      <c r="UX86"/>
      <c r="UY86"/>
      <c r="UZ86"/>
      <c r="VA86"/>
      <c r="VB86"/>
      <c r="VC86"/>
      <c r="VD86"/>
      <c r="VE86"/>
      <c r="VF86"/>
      <c r="VG86"/>
      <c r="VH86"/>
      <c r="VI86"/>
      <c r="VJ86"/>
      <c r="VK86"/>
      <c r="VL86"/>
      <c r="VM86"/>
      <c r="VN86"/>
      <c r="VO86"/>
      <c r="VP86"/>
      <c r="VQ86"/>
      <c r="VR86"/>
      <c r="VS86"/>
      <c r="VT86"/>
      <c r="VU86"/>
      <c r="VV86"/>
      <c r="VW86"/>
      <c r="VX86"/>
      <c r="VY86"/>
      <c r="VZ86"/>
      <c r="WA86"/>
      <c r="WB86"/>
      <c r="WC86"/>
      <c r="WD86"/>
      <c r="WE86"/>
      <c r="WF86"/>
      <c r="WG86"/>
      <c r="WH86"/>
      <c r="WI86"/>
      <c r="WJ86"/>
      <c r="WK86"/>
      <c r="WL86"/>
      <c r="WM86"/>
      <c r="WN86"/>
      <c r="WO86"/>
      <c r="WP86"/>
      <c r="WQ86"/>
      <c r="WR86"/>
      <c r="WS86"/>
      <c r="WT86"/>
      <c r="WU86"/>
      <c r="WV86"/>
      <c r="WW86"/>
      <c r="WX86"/>
      <c r="WY86"/>
      <c r="WZ86"/>
      <c r="XA86"/>
      <c r="XB86"/>
      <c r="XC86"/>
      <c r="XD86"/>
      <c r="XE86"/>
      <c r="XF86"/>
      <c r="XG86"/>
      <c r="XH86"/>
      <c r="XI86"/>
      <c r="XJ86"/>
      <c r="XK86"/>
      <c r="XL86"/>
      <c r="XM86"/>
      <c r="XN86"/>
      <c r="XO86"/>
      <c r="XP86"/>
      <c r="XQ86"/>
      <c r="XR86"/>
      <c r="XS86"/>
      <c r="XT86"/>
      <c r="XU86"/>
      <c r="XV86"/>
      <c r="XW86"/>
      <c r="XX86"/>
      <c r="XY86"/>
      <c r="XZ86"/>
      <c r="YA86"/>
      <c r="YB86"/>
      <c r="YC86"/>
      <c r="YD86"/>
      <c r="YE86"/>
      <c r="YF86"/>
      <c r="YG86"/>
      <c r="YH86"/>
      <c r="YI86"/>
      <c r="YJ86"/>
      <c r="YK86"/>
      <c r="YL86"/>
      <c r="YM86"/>
      <c r="YN86"/>
      <c r="YO86"/>
      <c r="YP86"/>
      <c r="YQ86"/>
      <c r="YR86"/>
      <c r="YS86"/>
      <c r="YT86"/>
      <c r="YU86"/>
      <c r="YV86"/>
      <c r="YW86"/>
      <c r="YX86"/>
      <c r="YY86"/>
      <c r="YZ86"/>
      <c r="ZA86"/>
      <c r="ZB86"/>
      <c r="ZC86"/>
      <c r="ZD86"/>
      <c r="ZE86"/>
      <c r="ZF86"/>
      <c r="ZG86"/>
      <c r="ZH86"/>
      <c r="ZI86"/>
      <c r="ZJ86"/>
      <c r="ZK86"/>
      <c r="ZL86"/>
      <c r="ZM86"/>
      <c r="ZN86"/>
      <c r="ZO86"/>
      <c r="ZP86"/>
      <c r="ZQ86"/>
      <c r="ZR86"/>
      <c r="ZS86"/>
      <c r="ZT86"/>
      <c r="ZU86"/>
      <c r="ZV86"/>
      <c r="ZW86"/>
      <c r="ZX86"/>
      <c r="ZY86"/>
      <c r="ZZ86"/>
      <c r="AAA86"/>
      <c r="AAB86"/>
      <c r="AAC86"/>
      <c r="AAD86"/>
      <c r="AAE86"/>
      <c r="AAF86"/>
      <c r="AAG86"/>
      <c r="AAH86"/>
      <c r="AAI86"/>
      <c r="AAJ86"/>
      <c r="AAK86"/>
      <c r="AAL86"/>
      <c r="AAM86"/>
      <c r="AAN86"/>
      <c r="AAO86"/>
      <c r="AAP86"/>
      <c r="AAQ86"/>
      <c r="AAR86"/>
      <c r="AAS86"/>
      <c r="AAT86"/>
      <c r="AAU86"/>
      <c r="AAV86"/>
      <c r="AAW86"/>
      <c r="AAX86"/>
      <c r="AAY86"/>
      <c r="AAZ86"/>
      <c r="ABA86"/>
      <c r="ABB86"/>
      <c r="ABC86"/>
      <c r="ABD86"/>
      <c r="ABE86"/>
      <c r="ABF86"/>
      <c r="ABG86"/>
      <c r="ABH86"/>
      <c r="ABI86"/>
      <c r="ABJ86"/>
      <c r="ABK86"/>
      <c r="ABL86"/>
      <c r="ABM86"/>
      <c r="ABN86"/>
      <c r="ABO86"/>
      <c r="ABP86"/>
      <c r="ABQ86"/>
      <c r="ABR86"/>
      <c r="ABS86"/>
      <c r="ABT86"/>
      <c r="ABU86"/>
      <c r="ABV86"/>
      <c r="ABW86"/>
      <c r="ABX86"/>
      <c r="ABY86"/>
      <c r="ABZ86"/>
      <c r="ACA86"/>
      <c r="ACB86"/>
      <c r="ACC86"/>
      <c r="ACD86"/>
      <c r="ACE86"/>
      <c r="ACF86"/>
      <c r="ACG86"/>
      <c r="ACH86"/>
      <c r="ACI86"/>
      <c r="ACJ86"/>
      <c r="ACK86"/>
      <c r="ACL86"/>
      <c r="ACM86"/>
      <c r="ACN86"/>
      <c r="ACO86"/>
      <c r="ACP86"/>
      <c r="ACQ86"/>
      <c r="ACR86"/>
      <c r="ACS86"/>
      <c r="ACT86"/>
      <c r="ACU86"/>
      <c r="ACV86"/>
      <c r="ACW86"/>
      <c r="ACX86"/>
      <c r="ACY86"/>
      <c r="ACZ86"/>
      <c r="ADA86"/>
      <c r="ADB86"/>
      <c r="ADC86"/>
      <c r="ADD86"/>
      <c r="ADE86"/>
      <c r="ADF86"/>
      <c r="ADG86"/>
      <c r="ADH86"/>
      <c r="ADI86"/>
      <c r="ADJ86"/>
      <c r="ADK86"/>
      <c r="ADL86"/>
      <c r="ADM86"/>
      <c r="ADN86"/>
      <c r="ADO86"/>
      <c r="ADP86"/>
      <c r="ADQ86"/>
      <c r="ADR86"/>
      <c r="ADS86"/>
      <c r="ADT86"/>
      <c r="ADU86"/>
      <c r="ADV86"/>
      <c r="ADW86"/>
      <c r="ADX86"/>
      <c r="ADY86"/>
      <c r="ADZ86"/>
      <c r="AEA86"/>
      <c r="AEB86"/>
      <c r="AEC86"/>
      <c r="AED86"/>
      <c r="AEE86"/>
      <c r="AEF86"/>
      <c r="AEG86"/>
      <c r="AEH86"/>
      <c r="AEI86"/>
      <c r="AEJ86"/>
      <c r="AEK86"/>
      <c r="AEL86"/>
      <c r="AEM86"/>
      <c r="AEN86"/>
      <c r="AEO86"/>
      <c r="AEP86"/>
      <c r="AEQ86"/>
      <c r="AER86"/>
      <c r="AES86"/>
      <c r="AET86"/>
      <c r="AEU86"/>
      <c r="AEV86"/>
      <c r="AEW86"/>
      <c r="AEX86"/>
      <c r="AEY86"/>
      <c r="AEZ86"/>
      <c r="AFA86"/>
      <c r="AFB86"/>
      <c r="AFC86"/>
      <c r="AFD86"/>
      <c r="AFE86"/>
      <c r="AFF86"/>
      <c r="AFG86"/>
      <c r="AFH86"/>
      <c r="AFI86"/>
      <c r="AFJ86"/>
      <c r="AFK86"/>
      <c r="AFL86"/>
      <c r="AFM86"/>
      <c r="AFN86"/>
      <c r="AFO86"/>
      <c r="AFP86"/>
      <c r="AFQ86"/>
      <c r="AFR86"/>
      <c r="AFS86"/>
      <c r="AFT86"/>
      <c r="AFU86"/>
      <c r="AFV86"/>
      <c r="AFW86"/>
      <c r="AFX86"/>
      <c r="AFY86"/>
      <c r="AFZ86"/>
      <c r="AGA86"/>
      <c r="AGB86"/>
      <c r="AGC86"/>
      <c r="AGD86"/>
      <c r="AGE86"/>
      <c r="AGF86"/>
      <c r="AGG86"/>
      <c r="AGH86"/>
      <c r="AGI86"/>
      <c r="AGJ86"/>
      <c r="AGK86"/>
      <c r="AGL86"/>
      <c r="AGM86"/>
      <c r="AGN86"/>
      <c r="AGO86"/>
      <c r="AGP86"/>
      <c r="AGQ86"/>
      <c r="AGR86"/>
      <c r="AGS86"/>
      <c r="AGT86"/>
      <c r="AGU86"/>
      <c r="AGV86"/>
      <c r="AGW86"/>
      <c r="AGX86"/>
      <c r="AGY86"/>
      <c r="AGZ86"/>
      <c r="AHA86"/>
      <c r="AHB86"/>
      <c r="AHC86"/>
      <c r="AHD86"/>
      <c r="AHE86"/>
      <c r="AHF86"/>
      <c r="AHG86"/>
      <c r="AHH86"/>
      <c r="AHI86"/>
      <c r="AHJ86"/>
      <c r="AHK86"/>
      <c r="AHL86"/>
      <c r="AHM86"/>
      <c r="AHN86"/>
      <c r="AHO86"/>
      <c r="AHP86"/>
      <c r="AHQ86"/>
      <c r="AHR86"/>
      <c r="AHS86"/>
      <c r="AHT86"/>
      <c r="AHU86"/>
      <c r="AHV86"/>
      <c r="AHW86"/>
      <c r="AHX86"/>
      <c r="AHY86"/>
      <c r="AHZ86"/>
      <c r="AIA86"/>
      <c r="AIB86"/>
      <c r="AIC86"/>
      <c r="AID86"/>
      <c r="AIE86"/>
      <c r="AIF86"/>
      <c r="AIG86"/>
      <c r="AIH86"/>
      <c r="AII86"/>
      <c r="AIJ86"/>
      <c r="AIK86"/>
      <c r="AIL86"/>
      <c r="AIM86"/>
      <c r="AIN86"/>
      <c r="AIO86"/>
      <c r="AIP86"/>
      <c r="AIQ86"/>
      <c r="AIR86"/>
      <c r="AIS86"/>
      <c r="AIT86"/>
      <c r="AIU86"/>
      <c r="AIV86"/>
      <c r="AIW86"/>
      <c r="AIX86"/>
      <c r="AIY86"/>
      <c r="AIZ86"/>
      <c r="AJA86"/>
      <c r="AJB86"/>
      <c r="AJC86"/>
      <c r="AJD86"/>
      <c r="AJE86"/>
      <c r="AJF86"/>
      <c r="AJG86"/>
      <c r="AJH86"/>
      <c r="AJI86"/>
      <c r="AJJ86"/>
      <c r="AJK86"/>
      <c r="AJL86"/>
      <c r="AJM86"/>
      <c r="AJN86"/>
      <c r="AJO86"/>
      <c r="AJP86"/>
      <c r="AJQ86"/>
      <c r="AJR86"/>
      <c r="AJS86"/>
      <c r="AJT86"/>
      <c r="AJU86"/>
      <c r="AJV86"/>
      <c r="AJW86"/>
      <c r="AJX86"/>
      <c r="AJY86"/>
      <c r="AJZ86"/>
      <c r="AKA86"/>
      <c r="AKB86"/>
      <c r="AKC86"/>
      <c r="AKD86"/>
      <c r="AKE86"/>
      <c r="AKF86"/>
      <c r="AKG86"/>
      <c r="AKH86"/>
      <c r="AKI86"/>
      <c r="AKJ86"/>
      <c r="AKK86"/>
      <c r="AKL86"/>
      <c r="AKM86"/>
      <c r="AKN86"/>
      <c r="AKO86"/>
      <c r="AKP86"/>
      <c r="AKQ86"/>
      <c r="AKR86"/>
      <c r="AKS86"/>
      <c r="AKT86"/>
      <c r="AKU86"/>
      <c r="AKV86"/>
      <c r="AKW86"/>
      <c r="AKX86"/>
      <c r="AKY86"/>
      <c r="AKZ86"/>
      <c r="ALA86"/>
      <c r="ALB86"/>
      <c r="ALC86"/>
      <c r="ALD86"/>
      <c r="ALE86"/>
      <c r="ALF86"/>
      <c r="ALG86"/>
      <c r="ALH86"/>
      <c r="ALI86"/>
      <c r="ALJ86"/>
      <c r="ALK86"/>
      <c r="ALL86"/>
      <c r="ALM86"/>
      <c r="ALN86"/>
      <c r="ALO86"/>
      <c r="ALP86"/>
      <c r="ALQ86"/>
      <c r="ALR86"/>
      <c r="ALS86"/>
      <c r="ALT86"/>
      <c r="ALU86"/>
      <c r="ALV86"/>
      <c r="ALW86"/>
      <c r="ALX86"/>
      <c r="ALY86"/>
      <c r="ALZ86"/>
      <c r="AMA86"/>
      <c r="AMB86"/>
      <c r="AMC86"/>
      <c r="AMD86"/>
      <c r="AME86"/>
      <c r="AMF86"/>
      <c r="AMG86"/>
      <c r="AMH86"/>
      <c r="AMI86"/>
      <c r="AMJ86"/>
      <c r="AMK86"/>
    </row>
    <row r="87" spans="1:1025" ht="8.1" customHeight="1" x14ac:dyDescent="0.25">
      <c r="A87" s="46"/>
      <c r="B87" s="46"/>
      <c r="C87" s="46"/>
      <c r="D87" s="46"/>
      <c r="E87" s="46"/>
      <c r="F87" s="46"/>
      <c r="G87" s="46"/>
      <c r="H87" s="46"/>
      <c r="I87" s="46"/>
      <c r="J87" s="46"/>
      <c r="K87" s="79"/>
      <c r="P87" s="79"/>
      <c r="Q87" s="83"/>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c r="IQ87"/>
      <c r="IR87"/>
      <c r="IS87"/>
      <c r="IT87"/>
      <c r="IU87"/>
      <c r="IV87"/>
      <c r="IW87"/>
      <c r="IX87"/>
      <c r="IY87"/>
      <c r="IZ87"/>
      <c r="JA87"/>
      <c r="JB87"/>
      <c r="JC87"/>
      <c r="JD87"/>
      <c r="JE87"/>
      <c r="JF87"/>
      <c r="JG87"/>
      <c r="JH87"/>
      <c r="JI87"/>
      <c r="JJ87"/>
      <c r="JK87"/>
      <c r="JL87"/>
      <c r="JM87"/>
      <c r="JN87"/>
      <c r="JO87"/>
      <c r="JP87"/>
      <c r="JQ87"/>
      <c r="JR87"/>
      <c r="JS87"/>
      <c r="JT87"/>
      <c r="JU87"/>
      <c r="JV87"/>
      <c r="JW87"/>
      <c r="JX87"/>
      <c r="JY87"/>
      <c r="JZ87"/>
      <c r="KA87"/>
      <c r="KB87"/>
      <c r="KC87"/>
      <c r="KD87"/>
      <c r="KE87"/>
      <c r="KF87"/>
      <c r="KG87"/>
      <c r="KH87"/>
      <c r="KI87"/>
      <c r="KJ87"/>
      <c r="KK87"/>
      <c r="KL87"/>
      <c r="KM87"/>
      <c r="KN87"/>
      <c r="KO87"/>
      <c r="KP87"/>
      <c r="KQ87"/>
      <c r="KR87"/>
      <c r="KS87"/>
      <c r="KT87"/>
      <c r="KU87"/>
      <c r="KV87"/>
      <c r="KW87"/>
      <c r="KX87"/>
      <c r="KY87"/>
      <c r="KZ87"/>
      <c r="LA87"/>
      <c r="LB87"/>
      <c r="LC87"/>
      <c r="LD87"/>
      <c r="LE87"/>
      <c r="LF87"/>
      <c r="LG87"/>
      <c r="LH87"/>
      <c r="LI87"/>
      <c r="LJ87"/>
      <c r="LK87"/>
      <c r="LL87"/>
      <c r="LM87"/>
      <c r="LN87"/>
      <c r="LO87"/>
      <c r="LP87"/>
      <c r="LQ87"/>
      <c r="LR87"/>
      <c r="LS87"/>
      <c r="LT87"/>
      <c r="LU87"/>
      <c r="LV87"/>
      <c r="LW87"/>
      <c r="LX87"/>
      <c r="LY87"/>
      <c r="LZ87"/>
      <c r="MA87"/>
      <c r="MB87"/>
      <c r="MC87"/>
      <c r="MD87"/>
      <c r="ME87"/>
      <c r="MF87"/>
      <c r="MG87"/>
      <c r="MH87"/>
      <c r="MI87"/>
      <c r="MJ87"/>
      <c r="MK87"/>
      <c r="ML87"/>
      <c r="MM87"/>
      <c r="MN87"/>
      <c r="MO87"/>
      <c r="MP87"/>
      <c r="MQ87"/>
      <c r="MR87"/>
      <c r="MS87"/>
      <c r="MT87"/>
      <c r="MU87"/>
      <c r="MV87"/>
      <c r="MW87"/>
      <c r="MX87"/>
      <c r="MY87"/>
      <c r="MZ87"/>
      <c r="NA87"/>
      <c r="NB87"/>
      <c r="NC87"/>
      <c r="ND87"/>
      <c r="NE87"/>
      <c r="NF87"/>
      <c r="NG87"/>
      <c r="NH87"/>
      <c r="NI87"/>
      <c r="NJ87"/>
      <c r="NK87"/>
      <c r="NL87"/>
      <c r="NM87"/>
      <c r="NN87"/>
      <c r="NO87"/>
      <c r="NP87"/>
      <c r="NQ87"/>
      <c r="NR87"/>
      <c r="NS87"/>
      <c r="NT87"/>
      <c r="NU87"/>
      <c r="NV87"/>
      <c r="NW87"/>
      <c r="NX87"/>
      <c r="NY87"/>
      <c r="NZ87"/>
      <c r="OA87"/>
      <c r="OB87"/>
      <c r="OC87"/>
      <c r="OD87"/>
      <c r="OE87"/>
      <c r="OF87"/>
      <c r="OG87"/>
      <c r="OH87"/>
      <c r="OI87"/>
      <c r="OJ87"/>
      <c r="OK87"/>
      <c r="OL87"/>
      <c r="OM87"/>
      <c r="ON87"/>
      <c r="OO87"/>
      <c r="OP87"/>
      <c r="OQ87"/>
      <c r="OR87"/>
      <c r="OS87"/>
      <c r="OT87"/>
      <c r="OU87"/>
      <c r="OV87"/>
      <c r="OW87"/>
      <c r="OX87"/>
      <c r="OY87"/>
      <c r="OZ87"/>
      <c r="PA87"/>
      <c r="PB87"/>
      <c r="PC87"/>
      <c r="PD87"/>
      <c r="PE87"/>
      <c r="PF87"/>
      <c r="PG87"/>
      <c r="PH87"/>
      <c r="PI87"/>
      <c r="PJ87"/>
      <c r="PK87"/>
      <c r="PL87"/>
      <c r="PM87"/>
      <c r="PN87"/>
      <c r="PO87"/>
      <c r="PP87"/>
      <c r="PQ87"/>
      <c r="PR87"/>
      <c r="PS87"/>
      <c r="PT87"/>
      <c r="PU87"/>
      <c r="PV87"/>
      <c r="PW87"/>
      <c r="PX87"/>
      <c r="PY87"/>
      <c r="PZ87"/>
      <c r="QA87"/>
      <c r="QB87"/>
      <c r="QC87"/>
      <c r="QD87"/>
      <c r="QE87"/>
      <c r="QF87"/>
      <c r="QG87"/>
      <c r="QH87"/>
      <c r="QI87"/>
      <c r="QJ87"/>
      <c r="QK87"/>
      <c r="QL87"/>
      <c r="QM87"/>
      <c r="QN87"/>
      <c r="QO87"/>
      <c r="QP87"/>
      <c r="QQ87"/>
      <c r="QR87"/>
      <c r="QS87"/>
      <c r="QT87"/>
      <c r="QU87"/>
      <c r="QV87"/>
      <c r="QW87"/>
      <c r="QX87"/>
      <c r="QY87"/>
      <c r="QZ87"/>
      <c r="RA87"/>
      <c r="RB87"/>
      <c r="RC87"/>
      <c r="RD87"/>
      <c r="RE87"/>
      <c r="RF87"/>
      <c r="RG87"/>
      <c r="RH87"/>
      <c r="RI87"/>
      <c r="RJ87"/>
      <c r="RK87"/>
      <c r="RL87"/>
      <c r="RM87"/>
      <c r="RN87"/>
      <c r="RO87"/>
      <c r="RP87"/>
      <c r="RQ87"/>
      <c r="RR87"/>
      <c r="RS87"/>
      <c r="RT87"/>
      <c r="RU87"/>
      <c r="RV87"/>
      <c r="RW87"/>
      <c r="RX87"/>
      <c r="RY87"/>
      <c r="RZ87"/>
      <c r="SA87"/>
      <c r="SB87"/>
      <c r="SC87"/>
      <c r="SD87"/>
      <c r="SE87"/>
      <c r="SF87"/>
      <c r="SG87"/>
      <c r="SH87"/>
      <c r="SI87"/>
      <c r="SJ87"/>
      <c r="SK87"/>
      <c r="SL87"/>
      <c r="SM87"/>
      <c r="SN87"/>
      <c r="SO87"/>
      <c r="SP87"/>
      <c r="SQ87"/>
      <c r="SR87"/>
      <c r="SS87"/>
      <c r="ST87"/>
      <c r="SU87"/>
      <c r="SV87"/>
      <c r="SW87"/>
      <c r="SX87"/>
      <c r="SY87"/>
      <c r="SZ87"/>
      <c r="TA87"/>
      <c r="TB87"/>
      <c r="TC87"/>
      <c r="TD87"/>
      <c r="TE87"/>
      <c r="TF87"/>
      <c r="TG87"/>
      <c r="TH87"/>
      <c r="TI87"/>
      <c r="TJ87"/>
      <c r="TK87"/>
      <c r="TL87"/>
      <c r="TM87"/>
      <c r="TN87"/>
      <c r="TO87"/>
      <c r="TP87"/>
      <c r="TQ87"/>
      <c r="TR87"/>
      <c r="TS87"/>
      <c r="TT87"/>
      <c r="TU87"/>
      <c r="TV87"/>
      <c r="TW87"/>
      <c r="TX87"/>
      <c r="TY87"/>
      <c r="TZ87"/>
      <c r="UA87"/>
      <c r="UB87"/>
      <c r="UC87"/>
      <c r="UD87"/>
      <c r="UE87"/>
      <c r="UF87"/>
      <c r="UG87"/>
      <c r="UH87"/>
      <c r="UI87"/>
      <c r="UJ87"/>
      <c r="UK87"/>
      <c r="UL87"/>
      <c r="UM87"/>
      <c r="UN87"/>
      <c r="UO87"/>
      <c r="UP87"/>
      <c r="UQ87"/>
      <c r="UR87"/>
      <c r="US87"/>
      <c r="UT87"/>
      <c r="UU87"/>
      <c r="UV87"/>
      <c r="UW87"/>
      <c r="UX87"/>
      <c r="UY87"/>
      <c r="UZ87"/>
      <c r="VA87"/>
      <c r="VB87"/>
      <c r="VC87"/>
      <c r="VD87"/>
      <c r="VE87"/>
      <c r="VF87"/>
      <c r="VG87"/>
      <c r="VH87"/>
      <c r="VI87"/>
      <c r="VJ87"/>
      <c r="VK87"/>
      <c r="VL87"/>
      <c r="VM87"/>
      <c r="VN87"/>
      <c r="VO87"/>
      <c r="VP87"/>
      <c r="VQ87"/>
      <c r="VR87"/>
      <c r="VS87"/>
      <c r="VT87"/>
      <c r="VU87"/>
      <c r="VV87"/>
      <c r="VW87"/>
      <c r="VX87"/>
      <c r="VY87"/>
      <c r="VZ87"/>
      <c r="WA87"/>
      <c r="WB87"/>
      <c r="WC87"/>
      <c r="WD87"/>
      <c r="WE87"/>
      <c r="WF87"/>
      <c r="WG87"/>
      <c r="WH87"/>
      <c r="WI87"/>
      <c r="WJ87"/>
      <c r="WK87"/>
      <c r="WL87"/>
      <c r="WM87"/>
      <c r="WN87"/>
      <c r="WO87"/>
      <c r="WP87"/>
      <c r="WQ87"/>
      <c r="WR87"/>
      <c r="WS87"/>
      <c r="WT87"/>
      <c r="WU87"/>
      <c r="WV87"/>
      <c r="WW87"/>
      <c r="WX87"/>
      <c r="WY87"/>
      <c r="WZ87"/>
      <c r="XA87"/>
      <c r="XB87"/>
      <c r="XC87"/>
      <c r="XD87"/>
      <c r="XE87"/>
      <c r="XF87"/>
      <c r="XG87"/>
      <c r="XH87"/>
      <c r="XI87"/>
      <c r="XJ87"/>
      <c r="XK87"/>
      <c r="XL87"/>
      <c r="XM87"/>
      <c r="XN87"/>
      <c r="XO87"/>
      <c r="XP87"/>
      <c r="XQ87"/>
      <c r="XR87"/>
      <c r="XS87"/>
      <c r="XT87"/>
      <c r="XU87"/>
      <c r="XV87"/>
      <c r="XW87"/>
      <c r="XX87"/>
      <c r="XY87"/>
      <c r="XZ87"/>
      <c r="YA87"/>
      <c r="YB87"/>
      <c r="YC87"/>
      <c r="YD87"/>
      <c r="YE87"/>
      <c r="YF87"/>
      <c r="YG87"/>
      <c r="YH87"/>
      <c r="YI87"/>
      <c r="YJ87"/>
      <c r="YK87"/>
      <c r="YL87"/>
      <c r="YM87"/>
      <c r="YN87"/>
      <c r="YO87"/>
      <c r="YP87"/>
      <c r="YQ87"/>
      <c r="YR87"/>
      <c r="YS87"/>
      <c r="YT87"/>
      <c r="YU87"/>
      <c r="YV87"/>
      <c r="YW87"/>
      <c r="YX87"/>
      <c r="YY87"/>
      <c r="YZ87"/>
      <c r="ZA87"/>
      <c r="ZB87"/>
      <c r="ZC87"/>
      <c r="ZD87"/>
      <c r="ZE87"/>
      <c r="ZF87"/>
      <c r="ZG87"/>
      <c r="ZH87"/>
      <c r="ZI87"/>
      <c r="ZJ87"/>
      <c r="ZK87"/>
      <c r="ZL87"/>
      <c r="ZM87"/>
      <c r="ZN87"/>
      <c r="ZO87"/>
      <c r="ZP87"/>
      <c r="ZQ87"/>
      <c r="ZR87"/>
      <c r="ZS87"/>
      <c r="ZT87"/>
      <c r="ZU87"/>
      <c r="ZV87"/>
      <c r="ZW87"/>
      <c r="ZX87"/>
      <c r="ZY87"/>
      <c r="ZZ87"/>
      <c r="AAA87"/>
      <c r="AAB87"/>
      <c r="AAC87"/>
      <c r="AAD87"/>
      <c r="AAE87"/>
      <c r="AAF87"/>
      <c r="AAG87"/>
      <c r="AAH87"/>
      <c r="AAI87"/>
      <c r="AAJ87"/>
      <c r="AAK87"/>
      <c r="AAL87"/>
      <c r="AAM87"/>
      <c r="AAN87"/>
      <c r="AAO87"/>
      <c r="AAP87"/>
      <c r="AAQ87"/>
      <c r="AAR87"/>
      <c r="AAS87"/>
      <c r="AAT87"/>
      <c r="AAU87"/>
      <c r="AAV87"/>
      <c r="AAW87"/>
      <c r="AAX87"/>
      <c r="AAY87"/>
      <c r="AAZ87"/>
      <c r="ABA87"/>
      <c r="ABB87"/>
      <c r="ABC87"/>
      <c r="ABD87"/>
      <c r="ABE87"/>
      <c r="ABF87"/>
      <c r="ABG87"/>
      <c r="ABH87"/>
      <c r="ABI87"/>
      <c r="ABJ87"/>
      <c r="ABK87"/>
      <c r="ABL87"/>
      <c r="ABM87"/>
      <c r="ABN87"/>
      <c r="ABO87"/>
      <c r="ABP87"/>
      <c r="ABQ87"/>
      <c r="ABR87"/>
      <c r="ABS87"/>
      <c r="ABT87"/>
      <c r="ABU87"/>
      <c r="ABV87"/>
      <c r="ABW87"/>
      <c r="ABX87"/>
      <c r="ABY87"/>
      <c r="ABZ87"/>
      <c r="ACA87"/>
      <c r="ACB87"/>
      <c r="ACC87"/>
      <c r="ACD87"/>
      <c r="ACE87"/>
      <c r="ACF87"/>
      <c r="ACG87"/>
      <c r="ACH87"/>
      <c r="ACI87"/>
      <c r="ACJ87"/>
      <c r="ACK87"/>
      <c r="ACL87"/>
      <c r="ACM87"/>
      <c r="ACN87"/>
      <c r="ACO87"/>
      <c r="ACP87"/>
      <c r="ACQ87"/>
      <c r="ACR87"/>
      <c r="ACS87"/>
      <c r="ACT87"/>
      <c r="ACU87"/>
      <c r="ACV87"/>
      <c r="ACW87"/>
      <c r="ACX87"/>
      <c r="ACY87"/>
      <c r="ACZ87"/>
      <c r="ADA87"/>
      <c r="ADB87"/>
      <c r="ADC87"/>
      <c r="ADD87"/>
      <c r="ADE87"/>
      <c r="ADF87"/>
      <c r="ADG87"/>
      <c r="ADH87"/>
      <c r="ADI87"/>
      <c r="ADJ87"/>
      <c r="ADK87"/>
      <c r="ADL87"/>
      <c r="ADM87"/>
      <c r="ADN87"/>
      <c r="ADO87"/>
      <c r="ADP87"/>
      <c r="ADQ87"/>
      <c r="ADR87"/>
      <c r="ADS87"/>
      <c r="ADT87"/>
      <c r="ADU87"/>
      <c r="ADV87"/>
      <c r="ADW87"/>
      <c r="ADX87"/>
      <c r="ADY87"/>
      <c r="ADZ87"/>
      <c r="AEA87"/>
      <c r="AEB87"/>
      <c r="AEC87"/>
      <c r="AED87"/>
      <c r="AEE87"/>
      <c r="AEF87"/>
      <c r="AEG87"/>
      <c r="AEH87"/>
      <c r="AEI87"/>
      <c r="AEJ87"/>
      <c r="AEK87"/>
      <c r="AEL87"/>
      <c r="AEM87"/>
      <c r="AEN87"/>
      <c r="AEO87"/>
      <c r="AEP87"/>
      <c r="AEQ87"/>
      <c r="AER87"/>
      <c r="AES87"/>
      <c r="AET87"/>
      <c r="AEU87"/>
      <c r="AEV87"/>
      <c r="AEW87"/>
      <c r="AEX87"/>
      <c r="AEY87"/>
      <c r="AEZ87"/>
      <c r="AFA87"/>
      <c r="AFB87"/>
      <c r="AFC87"/>
      <c r="AFD87"/>
      <c r="AFE87"/>
      <c r="AFF87"/>
      <c r="AFG87"/>
      <c r="AFH87"/>
      <c r="AFI87"/>
      <c r="AFJ87"/>
      <c r="AFK87"/>
      <c r="AFL87"/>
      <c r="AFM87"/>
      <c r="AFN87"/>
      <c r="AFO87"/>
      <c r="AFP87"/>
      <c r="AFQ87"/>
      <c r="AFR87"/>
      <c r="AFS87"/>
      <c r="AFT87"/>
      <c r="AFU87"/>
      <c r="AFV87"/>
      <c r="AFW87"/>
      <c r="AFX87"/>
      <c r="AFY87"/>
      <c r="AFZ87"/>
      <c r="AGA87"/>
      <c r="AGB87"/>
      <c r="AGC87"/>
      <c r="AGD87"/>
      <c r="AGE87"/>
      <c r="AGF87"/>
      <c r="AGG87"/>
      <c r="AGH87"/>
      <c r="AGI87"/>
      <c r="AGJ87"/>
      <c r="AGK87"/>
      <c r="AGL87"/>
      <c r="AGM87"/>
      <c r="AGN87"/>
      <c r="AGO87"/>
      <c r="AGP87"/>
      <c r="AGQ87"/>
      <c r="AGR87"/>
      <c r="AGS87"/>
      <c r="AGT87"/>
      <c r="AGU87"/>
      <c r="AGV87"/>
      <c r="AGW87"/>
      <c r="AGX87"/>
      <c r="AGY87"/>
      <c r="AGZ87"/>
      <c r="AHA87"/>
      <c r="AHB87"/>
      <c r="AHC87"/>
      <c r="AHD87"/>
      <c r="AHE87"/>
      <c r="AHF87"/>
      <c r="AHG87"/>
      <c r="AHH87"/>
      <c r="AHI87"/>
      <c r="AHJ87"/>
      <c r="AHK87"/>
      <c r="AHL87"/>
      <c r="AHM87"/>
      <c r="AHN87"/>
      <c r="AHO87"/>
      <c r="AHP87"/>
      <c r="AHQ87"/>
      <c r="AHR87"/>
      <c r="AHS87"/>
      <c r="AHT87"/>
      <c r="AHU87"/>
      <c r="AHV87"/>
      <c r="AHW87"/>
      <c r="AHX87"/>
      <c r="AHY87"/>
      <c r="AHZ87"/>
      <c r="AIA87"/>
      <c r="AIB87"/>
      <c r="AIC87"/>
      <c r="AID87"/>
      <c r="AIE87"/>
      <c r="AIF87"/>
      <c r="AIG87"/>
      <c r="AIH87"/>
      <c r="AII87"/>
      <c r="AIJ87"/>
      <c r="AIK87"/>
      <c r="AIL87"/>
      <c r="AIM87"/>
      <c r="AIN87"/>
      <c r="AIO87"/>
      <c r="AIP87"/>
      <c r="AIQ87"/>
      <c r="AIR87"/>
      <c r="AIS87"/>
      <c r="AIT87"/>
      <c r="AIU87"/>
      <c r="AIV87"/>
      <c r="AIW87"/>
      <c r="AIX87"/>
      <c r="AIY87"/>
      <c r="AIZ87"/>
      <c r="AJA87"/>
      <c r="AJB87"/>
      <c r="AJC87"/>
      <c r="AJD87"/>
      <c r="AJE87"/>
      <c r="AJF87"/>
      <c r="AJG87"/>
      <c r="AJH87"/>
      <c r="AJI87"/>
      <c r="AJJ87"/>
      <c r="AJK87"/>
      <c r="AJL87"/>
      <c r="AJM87"/>
      <c r="AJN87"/>
      <c r="AJO87"/>
      <c r="AJP87"/>
      <c r="AJQ87"/>
      <c r="AJR87"/>
      <c r="AJS87"/>
      <c r="AJT87"/>
      <c r="AJU87"/>
      <c r="AJV87"/>
      <c r="AJW87"/>
      <c r="AJX87"/>
      <c r="AJY87"/>
      <c r="AJZ87"/>
      <c r="AKA87"/>
      <c r="AKB87"/>
      <c r="AKC87"/>
      <c r="AKD87"/>
      <c r="AKE87"/>
      <c r="AKF87"/>
      <c r="AKG87"/>
      <c r="AKH87"/>
      <c r="AKI87"/>
      <c r="AKJ87"/>
      <c r="AKK87"/>
      <c r="AKL87"/>
      <c r="AKM87"/>
      <c r="AKN87"/>
      <c r="AKO87"/>
      <c r="AKP87"/>
      <c r="AKQ87"/>
      <c r="AKR87"/>
      <c r="AKS87"/>
      <c r="AKT87"/>
      <c r="AKU87"/>
      <c r="AKV87"/>
      <c r="AKW87"/>
      <c r="AKX87"/>
      <c r="AKY87"/>
      <c r="AKZ87"/>
      <c r="ALA87"/>
      <c r="ALB87"/>
      <c r="ALC87"/>
      <c r="ALD87"/>
      <c r="ALE87"/>
      <c r="ALF87"/>
      <c r="ALG87"/>
      <c r="ALH87"/>
      <c r="ALI87"/>
      <c r="ALJ87"/>
      <c r="ALK87"/>
      <c r="ALL87"/>
      <c r="ALM87"/>
      <c r="ALN87"/>
      <c r="ALO87"/>
      <c r="ALP87"/>
      <c r="ALQ87"/>
      <c r="ALR87"/>
      <c r="ALS87"/>
      <c r="ALT87"/>
      <c r="ALU87"/>
      <c r="ALV87"/>
      <c r="ALW87"/>
      <c r="ALX87"/>
      <c r="ALY87"/>
      <c r="ALZ87"/>
      <c r="AMA87"/>
      <c r="AMB87"/>
      <c r="AMC87"/>
      <c r="AMD87"/>
      <c r="AME87"/>
      <c r="AMF87"/>
      <c r="AMG87"/>
      <c r="AMH87"/>
      <c r="AMI87"/>
      <c r="AMJ87"/>
      <c r="AMK87"/>
    </row>
    <row r="88" spans="1:1025" ht="15" customHeight="1" x14ac:dyDescent="0.25">
      <c r="A88" s="151">
        <v>17</v>
      </c>
      <c r="B88" s="237" t="s">
        <v>98</v>
      </c>
      <c r="C88" s="197" t="s">
        <v>99</v>
      </c>
      <c r="D88" s="197"/>
      <c r="E88" s="197"/>
      <c r="F88" s="197"/>
      <c r="G88" s="197"/>
      <c r="H88" s="197"/>
      <c r="I88" s="197"/>
      <c r="J88" s="197"/>
      <c r="K88" s="79"/>
      <c r="P88" s="79"/>
      <c r="Q88" s="83"/>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c r="IQ88"/>
      <c r="IR88"/>
      <c r="IS88"/>
      <c r="IT88"/>
      <c r="IU88"/>
      <c r="IV88"/>
      <c r="IW88"/>
      <c r="IX88"/>
      <c r="IY88"/>
      <c r="IZ88"/>
      <c r="JA88"/>
      <c r="JB88"/>
      <c r="JC88"/>
      <c r="JD88"/>
      <c r="JE88"/>
      <c r="JF88"/>
      <c r="JG88"/>
      <c r="JH88"/>
      <c r="JI88"/>
      <c r="JJ88"/>
      <c r="JK88"/>
      <c r="JL88"/>
      <c r="JM88"/>
      <c r="JN88"/>
      <c r="JO88"/>
      <c r="JP88"/>
      <c r="JQ88"/>
      <c r="JR88"/>
      <c r="JS88"/>
      <c r="JT88"/>
      <c r="JU88"/>
      <c r="JV88"/>
      <c r="JW88"/>
      <c r="JX88"/>
      <c r="JY88"/>
      <c r="JZ88"/>
      <c r="KA88"/>
      <c r="KB88"/>
      <c r="KC88"/>
      <c r="KD88"/>
      <c r="KE88"/>
      <c r="KF88"/>
      <c r="KG88"/>
      <c r="KH88"/>
      <c r="KI88"/>
      <c r="KJ88"/>
      <c r="KK88"/>
      <c r="KL88"/>
      <c r="KM88"/>
      <c r="KN88"/>
      <c r="KO88"/>
      <c r="KP88"/>
      <c r="KQ88"/>
      <c r="KR88"/>
      <c r="KS88"/>
      <c r="KT88"/>
      <c r="KU88"/>
      <c r="KV88"/>
      <c r="KW88"/>
      <c r="KX88"/>
      <c r="KY88"/>
      <c r="KZ88"/>
      <c r="LA88"/>
      <c r="LB88"/>
      <c r="LC88"/>
      <c r="LD88"/>
      <c r="LE88"/>
      <c r="LF88"/>
      <c r="LG88"/>
      <c r="LH88"/>
      <c r="LI88"/>
      <c r="LJ88"/>
      <c r="LK88"/>
      <c r="LL88"/>
      <c r="LM88"/>
      <c r="LN88"/>
      <c r="LO88"/>
      <c r="LP88"/>
      <c r="LQ88"/>
      <c r="LR88"/>
      <c r="LS88"/>
      <c r="LT88"/>
      <c r="LU88"/>
      <c r="LV88"/>
      <c r="LW88"/>
      <c r="LX88"/>
      <c r="LY88"/>
      <c r="LZ88"/>
      <c r="MA88"/>
      <c r="MB88"/>
      <c r="MC88"/>
      <c r="MD88"/>
      <c r="ME88"/>
      <c r="MF88"/>
      <c r="MG88"/>
      <c r="MH88"/>
      <c r="MI88"/>
      <c r="MJ88"/>
      <c r="MK88"/>
      <c r="ML88"/>
      <c r="MM88"/>
      <c r="MN88"/>
      <c r="MO88"/>
      <c r="MP88"/>
      <c r="MQ88"/>
      <c r="MR88"/>
      <c r="MS88"/>
      <c r="MT88"/>
      <c r="MU88"/>
      <c r="MV88"/>
      <c r="MW88"/>
      <c r="MX88"/>
      <c r="MY88"/>
      <c r="MZ88"/>
      <c r="NA88"/>
      <c r="NB88"/>
      <c r="NC88"/>
      <c r="ND88"/>
      <c r="NE88"/>
      <c r="NF88"/>
      <c r="NG88"/>
      <c r="NH88"/>
      <c r="NI88"/>
      <c r="NJ88"/>
      <c r="NK88"/>
      <c r="NL88"/>
      <c r="NM88"/>
      <c r="NN88"/>
      <c r="NO88"/>
      <c r="NP88"/>
      <c r="NQ88"/>
      <c r="NR88"/>
      <c r="NS88"/>
      <c r="NT88"/>
      <c r="NU88"/>
      <c r="NV88"/>
      <c r="NW88"/>
      <c r="NX88"/>
      <c r="NY88"/>
      <c r="NZ88"/>
      <c r="OA88"/>
      <c r="OB88"/>
      <c r="OC88"/>
      <c r="OD88"/>
      <c r="OE88"/>
      <c r="OF88"/>
      <c r="OG88"/>
      <c r="OH88"/>
      <c r="OI88"/>
      <c r="OJ88"/>
      <c r="OK88"/>
      <c r="OL88"/>
      <c r="OM88"/>
      <c r="ON88"/>
      <c r="OO88"/>
      <c r="OP88"/>
      <c r="OQ88"/>
      <c r="OR88"/>
      <c r="OS88"/>
      <c r="OT88"/>
      <c r="OU88"/>
      <c r="OV88"/>
      <c r="OW88"/>
      <c r="OX88"/>
      <c r="OY88"/>
      <c r="OZ88"/>
      <c r="PA88"/>
      <c r="PB88"/>
      <c r="PC88"/>
      <c r="PD88"/>
      <c r="PE88"/>
      <c r="PF88"/>
      <c r="PG88"/>
      <c r="PH88"/>
      <c r="PI88"/>
      <c r="PJ88"/>
      <c r="PK88"/>
      <c r="PL88"/>
      <c r="PM88"/>
      <c r="PN88"/>
      <c r="PO88"/>
      <c r="PP88"/>
      <c r="PQ88"/>
      <c r="PR88"/>
      <c r="PS88"/>
      <c r="PT88"/>
      <c r="PU88"/>
      <c r="PV88"/>
      <c r="PW88"/>
      <c r="PX88"/>
      <c r="PY88"/>
      <c r="PZ88"/>
      <c r="QA88"/>
      <c r="QB88"/>
      <c r="QC88"/>
      <c r="QD88"/>
      <c r="QE88"/>
      <c r="QF88"/>
      <c r="QG88"/>
      <c r="QH88"/>
      <c r="QI88"/>
      <c r="QJ88"/>
      <c r="QK88"/>
      <c r="QL88"/>
      <c r="QM88"/>
      <c r="QN88"/>
      <c r="QO88"/>
      <c r="QP88"/>
      <c r="QQ88"/>
      <c r="QR88"/>
      <c r="QS88"/>
      <c r="QT88"/>
      <c r="QU88"/>
      <c r="QV88"/>
      <c r="QW88"/>
      <c r="QX88"/>
      <c r="QY88"/>
      <c r="QZ88"/>
      <c r="RA88"/>
      <c r="RB88"/>
      <c r="RC88"/>
      <c r="RD88"/>
      <c r="RE88"/>
      <c r="RF88"/>
      <c r="RG88"/>
      <c r="RH88"/>
      <c r="RI88"/>
      <c r="RJ88"/>
      <c r="RK88"/>
      <c r="RL88"/>
      <c r="RM88"/>
      <c r="RN88"/>
      <c r="RO88"/>
      <c r="RP88"/>
      <c r="RQ88"/>
      <c r="RR88"/>
      <c r="RS88"/>
      <c r="RT88"/>
      <c r="RU88"/>
      <c r="RV88"/>
      <c r="RW88"/>
      <c r="RX88"/>
      <c r="RY88"/>
      <c r="RZ88"/>
      <c r="SA88"/>
      <c r="SB88"/>
      <c r="SC88"/>
      <c r="SD88"/>
      <c r="SE88"/>
      <c r="SF88"/>
      <c r="SG88"/>
      <c r="SH88"/>
      <c r="SI88"/>
      <c r="SJ88"/>
      <c r="SK88"/>
      <c r="SL88"/>
      <c r="SM88"/>
      <c r="SN88"/>
      <c r="SO88"/>
      <c r="SP88"/>
      <c r="SQ88"/>
      <c r="SR88"/>
      <c r="SS88"/>
      <c r="ST88"/>
      <c r="SU88"/>
      <c r="SV88"/>
      <c r="SW88"/>
      <c r="SX88"/>
      <c r="SY88"/>
      <c r="SZ88"/>
      <c r="TA88"/>
      <c r="TB88"/>
      <c r="TC88"/>
      <c r="TD88"/>
      <c r="TE88"/>
      <c r="TF88"/>
      <c r="TG88"/>
      <c r="TH88"/>
      <c r="TI88"/>
      <c r="TJ88"/>
      <c r="TK88"/>
      <c r="TL88"/>
      <c r="TM88"/>
      <c r="TN88"/>
      <c r="TO88"/>
      <c r="TP88"/>
      <c r="TQ88"/>
      <c r="TR88"/>
      <c r="TS88"/>
      <c r="TT88"/>
      <c r="TU88"/>
      <c r="TV88"/>
      <c r="TW88"/>
      <c r="TX88"/>
      <c r="TY88"/>
      <c r="TZ88"/>
      <c r="UA88"/>
      <c r="UB88"/>
      <c r="UC88"/>
      <c r="UD88"/>
      <c r="UE88"/>
      <c r="UF88"/>
      <c r="UG88"/>
      <c r="UH88"/>
      <c r="UI88"/>
      <c r="UJ88"/>
      <c r="UK88"/>
      <c r="UL88"/>
      <c r="UM88"/>
      <c r="UN88"/>
      <c r="UO88"/>
      <c r="UP88"/>
      <c r="UQ88"/>
      <c r="UR88"/>
      <c r="US88"/>
      <c r="UT88"/>
      <c r="UU88"/>
      <c r="UV88"/>
      <c r="UW88"/>
      <c r="UX88"/>
      <c r="UY88"/>
      <c r="UZ88"/>
      <c r="VA88"/>
      <c r="VB88"/>
      <c r="VC88"/>
      <c r="VD88"/>
      <c r="VE88"/>
      <c r="VF88"/>
      <c r="VG88"/>
      <c r="VH88"/>
      <c r="VI88"/>
      <c r="VJ88"/>
      <c r="VK88"/>
      <c r="VL88"/>
      <c r="VM88"/>
      <c r="VN88"/>
      <c r="VO88"/>
      <c r="VP88"/>
      <c r="VQ88"/>
      <c r="VR88"/>
      <c r="VS88"/>
      <c r="VT88"/>
      <c r="VU88"/>
      <c r="VV88"/>
      <c r="VW88"/>
      <c r="VX88"/>
      <c r="VY88"/>
      <c r="VZ88"/>
      <c r="WA88"/>
      <c r="WB88"/>
      <c r="WC88"/>
      <c r="WD88"/>
      <c r="WE88"/>
      <c r="WF88"/>
      <c r="WG88"/>
      <c r="WH88"/>
      <c r="WI88"/>
      <c r="WJ88"/>
      <c r="WK88"/>
      <c r="WL88"/>
      <c r="WM88"/>
      <c r="WN88"/>
      <c r="WO88"/>
      <c r="WP88"/>
      <c r="WQ88"/>
      <c r="WR88"/>
      <c r="WS88"/>
      <c r="WT88"/>
      <c r="WU88"/>
      <c r="WV88"/>
      <c r="WW88"/>
      <c r="WX88"/>
      <c r="WY88"/>
      <c r="WZ88"/>
      <c r="XA88"/>
      <c r="XB88"/>
      <c r="XC88"/>
      <c r="XD88"/>
      <c r="XE88"/>
      <c r="XF88"/>
      <c r="XG88"/>
      <c r="XH88"/>
      <c r="XI88"/>
      <c r="XJ88"/>
      <c r="XK88"/>
      <c r="XL88"/>
      <c r="XM88"/>
      <c r="XN88"/>
      <c r="XO88"/>
      <c r="XP88"/>
      <c r="XQ88"/>
      <c r="XR88"/>
      <c r="XS88"/>
      <c r="XT88"/>
      <c r="XU88"/>
      <c r="XV88"/>
      <c r="XW88"/>
      <c r="XX88"/>
      <c r="XY88"/>
      <c r="XZ88"/>
      <c r="YA88"/>
      <c r="YB88"/>
      <c r="YC88"/>
      <c r="YD88"/>
      <c r="YE88"/>
      <c r="YF88"/>
      <c r="YG88"/>
      <c r="YH88"/>
      <c r="YI88"/>
      <c r="YJ88"/>
      <c r="YK88"/>
      <c r="YL88"/>
      <c r="YM88"/>
      <c r="YN88"/>
      <c r="YO88"/>
      <c r="YP88"/>
      <c r="YQ88"/>
      <c r="YR88"/>
      <c r="YS88"/>
      <c r="YT88"/>
      <c r="YU88"/>
      <c r="YV88"/>
      <c r="YW88"/>
      <c r="YX88"/>
      <c r="YY88"/>
      <c r="YZ88"/>
      <c r="ZA88"/>
      <c r="ZB88"/>
      <c r="ZC88"/>
      <c r="ZD88"/>
      <c r="ZE88"/>
      <c r="ZF88"/>
      <c r="ZG88"/>
      <c r="ZH88"/>
      <c r="ZI88"/>
      <c r="ZJ88"/>
      <c r="ZK88"/>
      <c r="ZL88"/>
      <c r="ZM88"/>
      <c r="ZN88"/>
      <c r="ZO88"/>
      <c r="ZP88"/>
      <c r="ZQ88"/>
      <c r="ZR88"/>
      <c r="ZS88"/>
      <c r="ZT88"/>
      <c r="ZU88"/>
      <c r="ZV88"/>
      <c r="ZW88"/>
      <c r="ZX88"/>
      <c r="ZY88"/>
      <c r="ZZ88"/>
      <c r="AAA88"/>
      <c r="AAB88"/>
      <c r="AAC88"/>
      <c r="AAD88"/>
      <c r="AAE88"/>
      <c r="AAF88"/>
      <c r="AAG88"/>
      <c r="AAH88"/>
      <c r="AAI88"/>
      <c r="AAJ88"/>
      <c r="AAK88"/>
      <c r="AAL88"/>
      <c r="AAM88"/>
      <c r="AAN88"/>
      <c r="AAO88"/>
      <c r="AAP88"/>
      <c r="AAQ88"/>
      <c r="AAR88"/>
      <c r="AAS88"/>
      <c r="AAT88"/>
      <c r="AAU88"/>
      <c r="AAV88"/>
      <c r="AAW88"/>
      <c r="AAX88"/>
      <c r="AAY88"/>
      <c r="AAZ88"/>
      <c r="ABA88"/>
      <c r="ABB88"/>
      <c r="ABC88"/>
      <c r="ABD88"/>
      <c r="ABE88"/>
      <c r="ABF88"/>
      <c r="ABG88"/>
      <c r="ABH88"/>
      <c r="ABI88"/>
      <c r="ABJ88"/>
      <c r="ABK88"/>
      <c r="ABL88"/>
      <c r="ABM88"/>
      <c r="ABN88"/>
      <c r="ABO88"/>
      <c r="ABP88"/>
      <c r="ABQ88"/>
      <c r="ABR88"/>
      <c r="ABS88"/>
      <c r="ABT88"/>
      <c r="ABU88"/>
      <c r="ABV88"/>
      <c r="ABW88"/>
      <c r="ABX88"/>
      <c r="ABY88"/>
      <c r="ABZ88"/>
      <c r="ACA88"/>
      <c r="ACB88"/>
      <c r="ACC88"/>
      <c r="ACD88"/>
      <c r="ACE88"/>
      <c r="ACF88"/>
      <c r="ACG88"/>
      <c r="ACH88"/>
      <c r="ACI88"/>
      <c r="ACJ88"/>
      <c r="ACK88"/>
      <c r="ACL88"/>
      <c r="ACM88"/>
      <c r="ACN88"/>
      <c r="ACO88"/>
      <c r="ACP88"/>
      <c r="ACQ88"/>
      <c r="ACR88"/>
      <c r="ACS88"/>
      <c r="ACT88"/>
      <c r="ACU88"/>
      <c r="ACV88"/>
      <c r="ACW88"/>
      <c r="ACX88"/>
      <c r="ACY88"/>
      <c r="ACZ88"/>
      <c r="ADA88"/>
      <c r="ADB88"/>
      <c r="ADC88"/>
      <c r="ADD88"/>
      <c r="ADE88"/>
      <c r="ADF88"/>
      <c r="ADG88"/>
      <c r="ADH88"/>
      <c r="ADI88"/>
      <c r="ADJ88"/>
      <c r="ADK88"/>
      <c r="ADL88"/>
      <c r="ADM88"/>
      <c r="ADN88"/>
      <c r="ADO88"/>
      <c r="ADP88"/>
      <c r="ADQ88"/>
      <c r="ADR88"/>
      <c r="ADS88"/>
      <c r="ADT88"/>
      <c r="ADU88"/>
      <c r="ADV88"/>
      <c r="ADW88"/>
      <c r="ADX88"/>
      <c r="ADY88"/>
      <c r="ADZ88"/>
      <c r="AEA88"/>
      <c r="AEB88"/>
      <c r="AEC88"/>
      <c r="AED88"/>
      <c r="AEE88"/>
      <c r="AEF88"/>
      <c r="AEG88"/>
      <c r="AEH88"/>
      <c r="AEI88"/>
      <c r="AEJ88"/>
      <c r="AEK88"/>
      <c r="AEL88"/>
      <c r="AEM88"/>
      <c r="AEN88"/>
      <c r="AEO88"/>
      <c r="AEP88"/>
      <c r="AEQ88"/>
      <c r="AER88"/>
      <c r="AES88"/>
      <c r="AET88"/>
      <c r="AEU88"/>
      <c r="AEV88"/>
      <c r="AEW88"/>
      <c r="AEX88"/>
      <c r="AEY88"/>
      <c r="AEZ88"/>
      <c r="AFA88"/>
      <c r="AFB88"/>
      <c r="AFC88"/>
      <c r="AFD88"/>
      <c r="AFE88"/>
      <c r="AFF88"/>
      <c r="AFG88"/>
      <c r="AFH88"/>
      <c r="AFI88"/>
      <c r="AFJ88"/>
      <c r="AFK88"/>
      <c r="AFL88"/>
      <c r="AFM88"/>
      <c r="AFN88"/>
      <c r="AFO88"/>
      <c r="AFP88"/>
      <c r="AFQ88"/>
      <c r="AFR88"/>
      <c r="AFS88"/>
      <c r="AFT88"/>
      <c r="AFU88"/>
      <c r="AFV88"/>
      <c r="AFW88"/>
      <c r="AFX88"/>
      <c r="AFY88"/>
      <c r="AFZ88"/>
      <c r="AGA88"/>
      <c r="AGB88"/>
      <c r="AGC88"/>
      <c r="AGD88"/>
      <c r="AGE88"/>
      <c r="AGF88"/>
      <c r="AGG88"/>
      <c r="AGH88"/>
      <c r="AGI88"/>
      <c r="AGJ88"/>
      <c r="AGK88"/>
      <c r="AGL88"/>
      <c r="AGM88"/>
      <c r="AGN88"/>
      <c r="AGO88"/>
      <c r="AGP88"/>
      <c r="AGQ88"/>
      <c r="AGR88"/>
      <c r="AGS88"/>
      <c r="AGT88"/>
      <c r="AGU88"/>
      <c r="AGV88"/>
      <c r="AGW88"/>
      <c r="AGX88"/>
      <c r="AGY88"/>
      <c r="AGZ88"/>
      <c r="AHA88"/>
      <c r="AHB88"/>
      <c r="AHC88"/>
      <c r="AHD88"/>
      <c r="AHE88"/>
      <c r="AHF88"/>
      <c r="AHG88"/>
      <c r="AHH88"/>
      <c r="AHI88"/>
      <c r="AHJ88"/>
      <c r="AHK88"/>
      <c r="AHL88"/>
      <c r="AHM88"/>
      <c r="AHN88"/>
      <c r="AHO88"/>
      <c r="AHP88"/>
      <c r="AHQ88"/>
      <c r="AHR88"/>
      <c r="AHS88"/>
      <c r="AHT88"/>
      <c r="AHU88"/>
      <c r="AHV88"/>
      <c r="AHW88"/>
      <c r="AHX88"/>
      <c r="AHY88"/>
      <c r="AHZ88"/>
      <c r="AIA88"/>
      <c r="AIB88"/>
      <c r="AIC88"/>
      <c r="AID88"/>
      <c r="AIE88"/>
      <c r="AIF88"/>
      <c r="AIG88"/>
      <c r="AIH88"/>
      <c r="AII88"/>
      <c r="AIJ88"/>
      <c r="AIK88"/>
      <c r="AIL88"/>
      <c r="AIM88"/>
      <c r="AIN88"/>
      <c r="AIO88"/>
      <c r="AIP88"/>
      <c r="AIQ88"/>
      <c r="AIR88"/>
      <c r="AIS88"/>
      <c r="AIT88"/>
      <c r="AIU88"/>
      <c r="AIV88"/>
      <c r="AIW88"/>
      <c r="AIX88"/>
      <c r="AIY88"/>
      <c r="AIZ88"/>
      <c r="AJA88"/>
      <c r="AJB88"/>
      <c r="AJC88"/>
      <c r="AJD88"/>
      <c r="AJE88"/>
      <c r="AJF88"/>
      <c r="AJG88"/>
      <c r="AJH88"/>
      <c r="AJI88"/>
      <c r="AJJ88"/>
      <c r="AJK88"/>
      <c r="AJL88"/>
      <c r="AJM88"/>
      <c r="AJN88"/>
      <c r="AJO88"/>
      <c r="AJP88"/>
      <c r="AJQ88"/>
      <c r="AJR88"/>
      <c r="AJS88"/>
      <c r="AJT88"/>
      <c r="AJU88"/>
      <c r="AJV88"/>
      <c r="AJW88"/>
      <c r="AJX88"/>
      <c r="AJY88"/>
      <c r="AJZ88"/>
      <c r="AKA88"/>
      <c r="AKB88"/>
      <c r="AKC88"/>
      <c r="AKD88"/>
      <c r="AKE88"/>
      <c r="AKF88"/>
      <c r="AKG88"/>
      <c r="AKH88"/>
      <c r="AKI88"/>
      <c r="AKJ88"/>
      <c r="AKK88"/>
      <c r="AKL88"/>
      <c r="AKM88"/>
      <c r="AKN88"/>
      <c r="AKO88"/>
      <c r="AKP88"/>
      <c r="AKQ88"/>
      <c r="AKR88"/>
      <c r="AKS88"/>
      <c r="AKT88"/>
      <c r="AKU88"/>
      <c r="AKV88"/>
      <c r="AKW88"/>
      <c r="AKX88"/>
      <c r="AKY88"/>
      <c r="AKZ88"/>
      <c r="ALA88"/>
      <c r="ALB88"/>
      <c r="ALC88"/>
      <c r="ALD88"/>
      <c r="ALE88"/>
      <c r="ALF88"/>
      <c r="ALG88"/>
      <c r="ALH88"/>
      <c r="ALI88"/>
      <c r="ALJ88"/>
      <c r="ALK88"/>
      <c r="ALL88"/>
      <c r="ALM88"/>
      <c r="ALN88"/>
      <c r="ALO88"/>
      <c r="ALP88"/>
      <c r="ALQ88"/>
      <c r="ALR88"/>
      <c r="ALS88"/>
      <c r="ALT88"/>
      <c r="ALU88"/>
      <c r="ALV88"/>
      <c r="ALW88"/>
      <c r="ALX88"/>
      <c r="ALY88"/>
      <c r="ALZ88"/>
      <c r="AMA88"/>
      <c r="AMB88"/>
      <c r="AMC88"/>
      <c r="AMD88"/>
      <c r="AME88"/>
      <c r="AMF88"/>
      <c r="AMG88"/>
      <c r="AMH88"/>
      <c r="AMI88"/>
      <c r="AMJ88"/>
      <c r="AMK88"/>
    </row>
    <row r="89" spans="1:1025" ht="87" customHeight="1" x14ac:dyDescent="0.25">
      <c r="A89" s="151"/>
      <c r="B89" s="237"/>
      <c r="C89" s="246"/>
      <c r="D89" s="246"/>
      <c r="E89" s="246"/>
      <c r="F89" s="246"/>
      <c r="G89" s="246"/>
      <c r="H89" s="246"/>
      <c r="I89" s="246"/>
      <c r="J89" s="246"/>
      <c r="K89" s="79"/>
      <c r="P89" s="79"/>
      <c r="Q89" s="83"/>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c r="IQ89"/>
      <c r="IR89"/>
      <c r="IS89"/>
      <c r="IT89"/>
      <c r="IU89"/>
      <c r="IV89"/>
      <c r="IW89"/>
      <c r="IX89"/>
      <c r="IY89"/>
      <c r="IZ89"/>
      <c r="JA89"/>
      <c r="JB89"/>
      <c r="JC89"/>
      <c r="JD89"/>
      <c r="JE89"/>
      <c r="JF89"/>
      <c r="JG89"/>
      <c r="JH89"/>
      <c r="JI89"/>
      <c r="JJ89"/>
      <c r="JK89"/>
      <c r="JL89"/>
      <c r="JM89"/>
      <c r="JN89"/>
      <c r="JO89"/>
      <c r="JP89"/>
      <c r="JQ89"/>
      <c r="JR89"/>
      <c r="JS89"/>
      <c r="JT89"/>
      <c r="JU89"/>
      <c r="JV89"/>
      <c r="JW89"/>
      <c r="JX89"/>
      <c r="JY89"/>
      <c r="JZ89"/>
      <c r="KA89"/>
      <c r="KB89"/>
      <c r="KC89"/>
      <c r="KD89"/>
      <c r="KE89"/>
      <c r="KF89"/>
      <c r="KG89"/>
      <c r="KH89"/>
      <c r="KI89"/>
      <c r="KJ89"/>
      <c r="KK89"/>
      <c r="KL89"/>
      <c r="KM89"/>
      <c r="KN89"/>
      <c r="KO89"/>
      <c r="KP89"/>
      <c r="KQ89"/>
      <c r="KR89"/>
      <c r="KS89"/>
      <c r="KT89"/>
      <c r="KU89"/>
      <c r="KV89"/>
      <c r="KW89"/>
      <c r="KX89"/>
      <c r="KY89"/>
      <c r="KZ89"/>
      <c r="LA89"/>
      <c r="LB89"/>
      <c r="LC89"/>
      <c r="LD89"/>
      <c r="LE89"/>
      <c r="LF89"/>
      <c r="LG89"/>
      <c r="LH89"/>
      <c r="LI89"/>
      <c r="LJ89"/>
      <c r="LK89"/>
      <c r="LL89"/>
      <c r="LM89"/>
      <c r="LN89"/>
      <c r="LO89"/>
      <c r="LP89"/>
      <c r="LQ89"/>
      <c r="LR89"/>
      <c r="LS89"/>
      <c r="LT89"/>
      <c r="LU89"/>
      <c r="LV89"/>
      <c r="LW89"/>
      <c r="LX89"/>
      <c r="LY89"/>
      <c r="LZ89"/>
      <c r="MA89"/>
      <c r="MB89"/>
      <c r="MC89"/>
      <c r="MD89"/>
      <c r="ME89"/>
      <c r="MF89"/>
      <c r="MG89"/>
      <c r="MH89"/>
      <c r="MI89"/>
      <c r="MJ89"/>
      <c r="MK89"/>
      <c r="ML89"/>
      <c r="MM89"/>
      <c r="MN89"/>
      <c r="MO89"/>
      <c r="MP89"/>
      <c r="MQ89"/>
      <c r="MR89"/>
      <c r="MS89"/>
      <c r="MT89"/>
      <c r="MU89"/>
      <c r="MV89"/>
      <c r="MW89"/>
      <c r="MX89"/>
      <c r="MY89"/>
      <c r="MZ89"/>
      <c r="NA89"/>
      <c r="NB89"/>
      <c r="NC89"/>
      <c r="ND89"/>
      <c r="NE89"/>
      <c r="NF89"/>
      <c r="NG89"/>
      <c r="NH89"/>
      <c r="NI89"/>
      <c r="NJ89"/>
      <c r="NK89"/>
      <c r="NL89"/>
      <c r="NM89"/>
      <c r="NN89"/>
      <c r="NO89"/>
      <c r="NP89"/>
      <c r="NQ89"/>
      <c r="NR89"/>
      <c r="NS89"/>
      <c r="NT89"/>
      <c r="NU89"/>
      <c r="NV89"/>
      <c r="NW89"/>
      <c r="NX89"/>
      <c r="NY89"/>
      <c r="NZ89"/>
      <c r="OA89"/>
      <c r="OB89"/>
      <c r="OC89"/>
      <c r="OD89"/>
      <c r="OE89"/>
      <c r="OF89"/>
      <c r="OG89"/>
      <c r="OH89"/>
      <c r="OI89"/>
      <c r="OJ89"/>
      <c r="OK89"/>
      <c r="OL89"/>
      <c r="OM89"/>
      <c r="ON89"/>
      <c r="OO89"/>
      <c r="OP89"/>
      <c r="OQ89"/>
      <c r="OR89"/>
      <c r="OS89"/>
      <c r="OT89"/>
      <c r="OU89"/>
      <c r="OV89"/>
      <c r="OW89"/>
      <c r="OX89"/>
      <c r="OY89"/>
      <c r="OZ89"/>
      <c r="PA89"/>
      <c r="PB89"/>
      <c r="PC89"/>
      <c r="PD89"/>
      <c r="PE89"/>
      <c r="PF89"/>
      <c r="PG89"/>
      <c r="PH89"/>
      <c r="PI89"/>
      <c r="PJ89"/>
      <c r="PK89"/>
      <c r="PL89"/>
      <c r="PM89"/>
      <c r="PN89"/>
      <c r="PO89"/>
      <c r="PP89"/>
      <c r="PQ89"/>
      <c r="PR89"/>
      <c r="PS89"/>
      <c r="PT89"/>
      <c r="PU89"/>
      <c r="PV89"/>
      <c r="PW89"/>
      <c r="PX89"/>
      <c r="PY89"/>
      <c r="PZ89"/>
      <c r="QA89"/>
      <c r="QB89"/>
      <c r="QC89"/>
      <c r="QD89"/>
      <c r="QE89"/>
      <c r="QF89"/>
      <c r="QG89"/>
      <c r="QH89"/>
      <c r="QI89"/>
      <c r="QJ89"/>
      <c r="QK89"/>
      <c r="QL89"/>
      <c r="QM89"/>
      <c r="QN89"/>
      <c r="QO89"/>
      <c r="QP89"/>
      <c r="QQ89"/>
      <c r="QR89"/>
      <c r="QS89"/>
      <c r="QT89"/>
      <c r="QU89"/>
      <c r="QV89"/>
      <c r="QW89"/>
      <c r="QX89"/>
      <c r="QY89"/>
      <c r="QZ89"/>
      <c r="RA89"/>
      <c r="RB89"/>
      <c r="RC89"/>
      <c r="RD89"/>
      <c r="RE89"/>
      <c r="RF89"/>
      <c r="RG89"/>
      <c r="RH89"/>
      <c r="RI89"/>
      <c r="RJ89"/>
      <c r="RK89"/>
      <c r="RL89"/>
      <c r="RM89"/>
      <c r="RN89"/>
      <c r="RO89"/>
      <c r="RP89"/>
      <c r="RQ89"/>
      <c r="RR89"/>
      <c r="RS89"/>
      <c r="RT89"/>
      <c r="RU89"/>
      <c r="RV89"/>
      <c r="RW89"/>
      <c r="RX89"/>
      <c r="RY89"/>
      <c r="RZ89"/>
      <c r="SA89"/>
      <c r="SB89"/>
      <c r="SC89"/>
      <c r="SD89"/>
      <c r="SE89"/>
      <c r="SF89"/>
      <c r="SG89"/>
      <c r="SH89"/>
      <c r="SI89"/>
      <c r="SJ89"/>
      <c r="SK89"/>
      <c r="SL89"/>
      <c r="SM89"/>
      <c r="SN89"/>
      <c r="SO89"/>
      <c r="SP89"/>
      <c r="SQ89"/>
      <c r="SR89"/>
      <c r="SS89"/>
      <c r="ST89"/>
      <c r="SU89"/>
      <c r="SV89"/>
      <c r="SW89"/>
      <c r="SX89"/>
      <c r="SY89"/>
      <c r="SZ89"/>
      <c r="TA89"/>
      <c r="TB89"/>
      <c r="TC89"/>
      <c r="TD89"/>
      <c r="TE89"/>
      <c r="TF89"/>
      <c r="TG89"/>
      <c r="TH89"/>
      <c r="TI89"/>
      <c r="TJ89"/>
      <c r="TK89"/>
      <c r="TL89"/>
      <c r="TM89"/>
      <c r="TN89"/>
      <c r="TO89"/>
      <c r="TP89"/>
      <c r="TQ89"/>
      <c r="TR89"/>
      <c r="TS89"/>
      <c r="TT89"/>
      <c r="TU89"/>
      <c r="TV89"/>
      <c r="TW89"/>
      <c r="TX89"/>
      <c r="TY89"/>
      <c r="TZ89"/>
      <c r="UA89"/>
      <c r="UB89"/>
      <c r="UC89"/>
      <c r="UD89"/>
      <c r="UE89"/>
      <c r="UF89"/>
      <c r="UG89"/>
      <c r="UH89"/>
      <c r="UI89"/>
      <c r="UJ89"/>
      <c r="UK89"/>
      <c r="UL89"/>
      <c r="UM89"/>
      <c r="UN89"/>
      <c r="UO89"/>
      <c r="UP89"/>
      <c r="UQ89"/>
      <c r="UR89"/>
      <c r="US89"/>
      <c r="UT89"/>
      <c r="UU89"/>
      <c r="UV89"/>
      <c r="UW89"/>
      <c r="UX89"/>
      <c r="UY89"/>
      <c r="UZ89"/>
      <c r="VA89"/>
      <c r="VB89"/>
      <c r="VC89"/>
      <c r="VD89"/>
      <c r="VE89"/>
      <c r="VF89"/>
      <c r="VG89"/>
      <c r="VH89"/>
      <c r="VI89"/>
      <c r="VJ89"/>
      <c r="VK89"/>
      <c r="VL89"/>
      <c r="VM89"/>
      <c r="VN89"/>
      <c r="VO89"/>
      <c r="VP89"/>
      <c r="VQ89"/>
      <c r="VR89"/>
      <c r="VS89"/>
      <c r="VT89"/>
      <c r="VU89"/>
      <c r="VV89"/>
      <c r="VW89"/>
      <c r="VX89"/>
      <c r="VY89"/>
      <c r="VZ89"/>
      <c r="WA89"/>
      <c r="WB89"/>
      <c r="WC89"/>
      <c r="WD89"/>
      <c r="WE89"/>
      <c r="WF89"/>
      <c r="WG89"/>
      <c r="WH89"/>
      <c r="WI89"/>
      <c r="WJ89"/>
      <c r="WK89"/>
      <c r="WL89"/>
      <c r="WM89"/>
      <c r="WN89"/>
      <c r="WO89"/>
      <c r="WP89"/>
      <c r="WQ89"/>
      <c r="WR89"/>
      <c r="WS89"/>
      <c r="WT89"/>
      <c r="WU89"/>
      <c r="WV89"/>
      <c r="WW89"/>
      <c r="WX89"/>
      <c r="WY89"/>
      <c r="WZ89"/>
      <c r="XA89"/>
      <c r="XB89"/>
      <c r="XC89"/>
      <c r="XD89"/>
      <c r="XE89"/>
      <c r="XF89"/>
      <c r="XG89"/>
      <c r="XH89"/>
      <c r="XI89"/>
      <c r="XJ89"/>
      <c r="XK89"/>
      <c r="XL89"/>
      <c r="XM89"/>
      <c r="XN89"/>
      <c r="XO89"/>
      <c r="XP89"/>
      <c r="XQ89"/>
      <c r="XR89"/>
      <c r="XS89"/>
      <c r="XT89"/>
      <c r="XU89"/>
      <c r="XV89"/>
      <c r="XW89"/>
      <c r="XX89"/>
      <c r="XY89"/>
      <c r="XZ89"/>
      <c r="YA89"/>
      <c r="YB89"/>
      <c r="YC89"/>
      <c r="YD89"/>
      <c r="YE89"/>
      <c r="YF89"/>
      <c r="YG89"/>
      <c r="YH89"/>
      <c r="YI89"/>
      <c r="YJ89"/>
      <c r="YK89"/>
      <c r="YL89"/>
      <c r="YM89"/>
      <c r="YN89"/>
      <c r="YO89"/>
      <c r="YP89"/>
      <c r="YQ89"/>
      <c r="YR89"/>
      <c r="YS89"/>
      <c r="YT89"/>
      <c r="YU89"/>
      <c r="YV89"/>
      <c r="YW89"/>
      <c r="YX89"/>
      <c r="YY89"/>
      <c r="YZ89"/>
      <c r="ZA89"/>
      <c r="ZB89"/>
      <c r="ZC89"/>
      <c r="ZD89"/>
      <c r="ZE89"/>
      <c r="ZF89"/>
      <c r="ZG89"/>
      <c r="ZH89"/>
      <c r="ZI89"/>
      <c r="ZJ89"/>
      <c r="ZK89"/>
      <c r="ZL89"/>
      <c r="ZM89"/>
      <c r="ZN89"/>
      <c r="ZO89"/>
      <c r="ZP89"/>
      <c r="ZQ89"/>
      <c r="ZR89"/>
      <c r="ZS89"/>
      <c r="ZT89"/>
      <c r="ZU89"/>
      <c r="ZV89"/>
      <c r="ZW89"/>
      <c r="ZX89"/>
      <c r="ZY89"/>
      <c r="ZZ89"/>
      <c r="AAA89"/>
      <c r="AAB89"/>
      <c r="AAC89"/>
      <c r="AAD89"/>
      <c r="AAE89"/>
      <c r="AAF89"/>
      <c r="AAG89"/>
      <c r="AAH89"/>
      <c r="AAI89"/>
      <c r="AAJ89"/>
      <c r="AAK89"/>
      <c r="AAL89"/>
      <c r="AAM89"/>
      <c r="AAN89"/>
      <c r="AAO89"/>
      <c r="AAP89"/>
      <c r="AAQ89"/>
      <c r="AAR89"/>
      <c r="AAS89"/>
      <c r="AAT89"/>
      <c r="AAU89"/>
      <c r="AAV89"/>
      <c r="AAW89"/>
      <c r="AAX89"/>
      <c r="AAY89"/>
      <c r="AAZ89"/>
      <c r="ABA89"/>
      <c r="ABB89"/>
      <c r="ABC89"/>
      <c r="ABD89"/>
      <c r="ABE89"/>
      <c r="ABF89"/>
      <c r="ABG89"/>
      <c r="ABH89"/>
      <c r="ABI89"/>
      <c r="ABJ89"/>
      <c r="ABK89"/>
      <c r="ABL89"/>
      <c r="ABM89"/>
      <c r="ABN89"/>
      <c r="ABO89"/>
      <c r="ABP89"/>
      <c r="ABQ89"/>
      <c r="ABR89"/>
      <c r="ABS89"/>
      <c r="ABT89"/>
      <c r="ABU89"/>
      <c r="ABV89"/>
      <c r="ABW89"/>
      <c r="ABX89"/>
      <c r="ABY89"/>
      <c r="ABZ89"/>
      <c r="ACA89"/>
      <c r="ACB89"/>
      <c r="ACC89"/>
      <c r="ACD89"/>
      <c r="ACE89"/>
      <c r="ACF89"/>
      <c r="ACG89"/>
      <c r="ACH89"/>
      <c r="ACI89"/>
      <c r="ACJ89"/>
      <c r="ACK89"/>
      <c r="ACL89"/>
      <c r="ACM89"/>
      <c r="ACN89"/>
      <c r="ACO89"/>
      <c r="ACP89"/>
      <c r="ACQ89"/>
      <c r="ACR89"/>
      <c r="ACS89"/>
      <c r="ACT89"/>
      <c r="ACU89"/>
      <c r="ACV89"/>
      <c r="ACW89"/>
      <c r="ACX89"/>
      <c r="ACY89"/>
      <c r="ACZ89"/>
      <c r="ADA89"/>
      <c r="ADB89"/>
      <c r="ADC89"/>
      <c r="ADD89"/>
      <c r="ADE89"/>
      <c r="ADF89"/>
      <c r="ADG89"/>
      <c r="ADH89"/>
      <c r="ADI89"/>
      <c r="ADJ89"/>
      <c r="ADK89"/>
      <c r="ADL89"/>
      <c r="ADM89"/>
      <c r="ADN89"/>
      <c r="ADO89"/>
      <c r="ADP89"/>
      <c r="ADQ89"/>
      <c r="ADR89"/>
      <c r="ADS89"/>
      <c r="ADT89"/>
      <c r="ADU89"/>
      <c r="ADV89"/>
      <c r="ADW89"/>
      <c r="ADX89"/>
      <c r="ADY89"/>
      <c r="ADZ89"/>
      <c r="AEA89"/>
      <c r="AEB89"/>
      <c r="AEC89"/>
      <c r="AED89"/>
      <c r="AEE89"/>
      <c r="AEF89"/>
      <c r="AEG89"/>
      <c r="AEH89"/>
      <c r="AEI89"/>
      <c r="AEJ89"/>
      <c r="AEK89"/>
      <c r="AEL89"/>
      <c r="AEM89"/>
      <c r="AEN89"/>
      <c r="AEO89"/>
      <c r="AEP89"/>
      <c r="AEQ89"/>
      <c r="AER89"/>
      <c r="AES89"/>
      <c r="AET89"/>
      <c r="AEU89"/>
      <c r="AEV89"/>
      <c r="AEW89"/>
      <c r="AEX89"/>
      <c r="AEY89"/>
      <c r="AEZ89"/>
      <c r="AFA89"/>
      <c r="AFB89"/>
      <c r="AFC89"/>
      <c r="AFD89"/>
      <c r="AFE89"/>
      <c r="AFF89"/>
      <c r="AFG89"/>
      <c r="AFH89"/>
      <c r="AFI89"/>
      <c r="AFJ89"/>
      <c r="AFK89"/>
      <c r="AFL89"/>
      <c r="AFM89"/>
      <c r="AFN89"/>
      <c r="AFO89"/>
      <c r="AFP89"/>
      <c r="AFQ89"/>
      <c r="AFR89"/>
      <c r="AFS89"/>
      <c r="AFT89"/>
      <c r="AFU89"/>
      <c r="AFV89"/>
      <c r="AFW89"/>
      <c r="AFX89"/>
      <c r="AFY89"/>
      <c r="AFZ89"/>
      <c r="AGA89"/>
      <c r="AGB89"/>
      <c r="AGC89"/>
      <c r="AGD89"/>
      <c r="AGE89"/>
      <c r="AGF89"/>
      <c r="AGG89"/>
      <c r="AGH89"/>
      <c r="AGI89"/>
      <c r="AGJ89"/>
      <c r="AGK89"/>
      <c r="AGL89"/>
      <c r="AGM89"/>
      <c r="AGN89"/>
      <c r="AGO89"/>
      <c r="AGP89"/>
      <c r="AGQ89"/>
      <c r="AGR89"/>
      <c r="AGS89"/>
      <c r="AGT89"/>
      <c r="AGU89"/>
      <c r="AGV89"/>
      <c r="AGW89"/>
      <c r="AGX89"/>
      <c r="AGY89"/>
      <c r="AGZ89"/>
      <c r="AHA89"/>
      <c r="AHB89"/>
      <c r="AHC89"/>
      <c r="AHD89"/>
      <c r="AHE89"/>
      <c r="AHF89"/>
      <c r="AHG89"/>
      <c r="AHH89"/>
      <c r="AHI89"/>
      <c r="AHJ89"/>
      <c r="AHK89"/>
      <c r="AHL89"/>
      <c r="AHM89"/>
      <c r="AHN89"/>
      <c r="AHO89"/>
      <c r="AHP89"/>
      <c r="AHQ89"/>
      <c r="AHR89"/>
      <c r="AHS89"/>
      <c r="AHT89"/>
      <c r="AHU89"/>
      <c r="AHV89"/>
      <c r="AHW89"/>
      <c r="AHX89"/>
      <c r="AHY89"/>
      <c r="AHZ89"/>
      <c r="AIA89"/>
      <c r="AIB89"/>
      <c r="AIC89"/>
      <c r="AID89"/>
      <c r="AIE89"/>
      <c r="AIF89"/>
      <c r="AIG89"/>
      <c r="AIH89"/>
      <c r="AII89"/>
      <c r="AIJ89"/>
      <c r="AIK89"/>
      <c r="AIL89"/>
      <c r="AIM89"/>
      <c r="AIN89"/>
      <c r="AIO89"/>
      <c r="AIP89"/>
      <c r="AIQ89"/>
      <c r="AIR89"/>
      <c r="AIS89"/>
      <c r="AIT89"/>
      <c r="AIU89"/>
      <c r="AIV89"/>
      <c r="AIW89"/>
      <c r="AIX89"/>
      <c r="AIY89"/>
      <c r="AIZ89"/>
      <c r="AJA89"/>
      <c r="AJB89"/>
      <c r="AJC89"/>
      <c r="AJD89"/>
      <c r="AJE89"/>
      <c r="AJF89"/>
      <c r="AJG89"/>
      <c r="AJH89"/>
      <c r="AJI89"/>
      <c r="AJJ89"/>
      <c r="AJK89"/>
      <c r="AJL89"/>
      <c r="AJM89"/>
      <c r="AJN89"/>
      <c r="AJO89"/>
      <c r="AJP89"/>
      <c r="AJQ89"/>
      <c r="AJR89"/>
      <c r="AJS89"/>
      <c r="AJT89"/>
      <c r="AJU89"/>
      <c r="AJV89"/>
      <c r="AJW89"/>
      <c r="AJX89"/>
      <c r="AJY89"/>
      <c r="AJZ89"/>
      <c r="AKA89"/>
      <c r="AKB89"/>
      <c r="AKC89"/>
      <c r="AKD89"/>
      <c r="AKE89"/>
      <c r="AKF89"/>
      <c r="AKG89"/>
      <c r="AKH89"/>
      <c r="AKI89"/>
      <c r="AKJ89"/>
      <c r="AKK89"/>
      <c r="AKL89"/>
      <c r="AKM89"/>
      <c r="AKN89"/>
      <c r="AKO89"/>
      <c r="AKP89"/>
      <c r="AKQ89"/>
      <c r="AKR89"/>
      <c r="AKS89"/>
      <c r="AKT89"/>
      <c r="AKU89"/>
      <c r="AKV89"/>
      <c r="AKW89"/>
      <c r="AKX89"/>
      <c r="AKY89"/>
      <c r="AKZ89"/>
      <c r="ALA89"/>
      <c r="ALB89"/>
      <c r="ALC89"/>
      <c r="ALD89"/>
      <c r="ALE89"/>
      <c r="ALF89"/>
      <c r="ALG89"/>
      <c r="ALH89"/>
      <c r="ALI89"/>
      <c r="ALJ89"/>
      <c r="ALK89"/>
      <c r="ALL89"/>
      <c r="ALM89"/>
      <c r="ALN89"/>
      <c r="ALO89"/>
      <c r="ALP89"/>
      <c r="ALQ89"/>
      <c r="ALR89"/>
      <c r="ALS89"/>
      <c r="ALT89"/>
      <c r="ALU89"/>
      <c r="ALV89"/>
      <c r="ALW89"/>
      <c r="ALX89"/>
      <c r="ALY89"/>
      <c r="ALZ89"/>
      <c r="AMA89"/>
      <c r="AMB89"/>
      <c r="AMC89"/>
      <c r="AMD89"/>
      <c r="AME89"/>
      <c r="AMF89"/>
      <c r="AMG89"/>
      <c r="AMH89"/>
      <c r="AMI89"/>
      <c r="AMJ89"/>
      <c r="AMK89"/>
    </row>
    <row r="90" spans="1:1025" ht="8.1" customHeight="1" x14ac:dyDescent="0.25">
      <c r="A90" s="46"/>
      <c r="B90" s="46"/>
      <c r="C90" s="46"/>
      <c r="D90" s="46"/>
      <c r="E90" s="46"/>
      <c r="F90" s="46"/>
      <c r="G90" s="46"/>
      <c r="H90" s="46"/>
      <c r="I90" s="46"/>
      <c r="J90" s="46"/>
      <c r="K90" s="79"/>
      <c r="P90" s="79"/>
      <c r="Q90" s="83"/>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c r="IN90"/>
      <c r="IO90"/>
      <c r="IP90"/>
      <c r="IQ90"/>
      <c r="IR90"/>
      <c r="IS90"/>
      <c r="IT90"/>
      <c r="IU90"/>
      <c r="IV90"/>
      <c r="IW90"/>
      <c r="IX90"/>
      <c r="IY90"/>
      <c r="IZ90"/>
      <c r="JA90"/>
      <c r="JB90"/>
      <c r="JC90"/>
      <c r="JD90"/>
      <c r="JE90"/>
      <c r="JF90"/>
      <c r="JG90"/>
      <c r="JH90"/>
      <c r="JI90"/>
      <c r="JJ90"/>
      <c r="JK90"/>
      <c r="JL90"/>
      <c r="JM90"/>
      <c r="JN90"/>
      <c r="JO90"/>
      <c r="JP90"/>
      <c r="JQ90"/>
      <c r="JR90"/>
      <c r="JS90"/>
      <c r="JT90"/>
      <c r="JU90"/>
      <c r="JV90"/>
      <c r="JW90"/>
      <c r="JX90"/>
      <c r="JY90"/>
      <c r="JZ90"/>
      <c r="KA90"/>
      <c r="KB90"/>
      <c r="KC90"/>
      <c r="KD90"/>
      <c r="KE90"/>
      <c r="KF90"/>
      <c r="KG90"/>
      <c r="KH90"/>
      <c r="KI90"/>
      <c r="KJ90"/>
      <c r="KK90"/>
      <c r="KL90"/>
      <c r="KM90"/>
      <c r="KN90"/>
      <c r="KO90"/>
      <c r="KP90"/>
      <c r="KQ90"/>
      <c r="KR90"/>
      <c r="KS90"/>
      <c r="KT90"/>
      <c r="KU90"/>
      <c r="KV90"/>
      <c r="KW90"/>
      <c r="KX90"/>
      <c r="KY90"/>
      <c r="KZ90"/>
      <c r="LA90"/>
      <c r="LB90"/>
      <c r="LC90"/>
      <c r="LD90"/>
      <c r="LE90"/>
      <c r="LF90"/>
      <c r="LG90"/>
      <c r="LH90"/>
      <c r="LI90"/>
      <c r="LJ90"/>
      <c r="LK90"/>
      <c r="LL90"/>
      <c r="LM90"/>
      <c r="LN90"/>
      <c r="LO90"/>
      <c r="LP90"/>
      <c r="LQ90"/>
      <c r="LR90"/>
      <c r="LS90"/>
      <c r="LT90"/>
      <c r="LU90"/>
      <c r="LV90"/>
      <c r="LW90"/>
      <c r="LX90"/>
      <c r="LY90"/>
      <c r="LZ90"/>
      <c r="MA90"/>
      <c r="MB90"/>
      <c r="MC90"/>
      <c r="MD90"/>
      <c r="ME90"/>
      <c r="MF90"/>
      <c r="MG90"/>
      <c r="MH90"/>
      <c r="MI90"/>
      <c r="MJ90"/>
      <c r="MK90"/>
      <c r="ML90"/>
      <c r="MM90"/>
      <c r="MN90"/>
      <c r="MO90"/>
      <c r="MP90"/>
      <c r="MQ90"/>
      <c r="MR90"/>
      <c r="MS90"/>
      <c r="MT90"/>
      <c r="MU90"/>
      <c r="MV90"/>
      <c r="MW90"/>
      <c r="MX90"/>
      <c r="MY90"/>
      <c r="MZ90"/>
      <c r="NA90"/>
      <c r="NB90"/>
      <c r="NC90"/>
      <c r="ND90"/>
      <c r="NE90"/>
      <c r="NF90"/>
      <c r="NG90"/>
      <c r="NH90"/>
      <c r="NI90"/>
      <c r="NJ90"/>
      <c r="NK90"/>
      <c r="NL90"/>
      <c r="NM90"/>
      <c r="NN90"/>
      <c r="NO90"/>
      <c r="NP90"/>
      <c r="NQ90"/>
      <c r="NR90"/>
      <c r="NS90"/>
      <c r="NT90"/>
      <c r="NU90"/>
      <c r="NV90"/>
      <c r="NW90"/>
      <c r="NX90"/>
      <c r="NY90"/>
      <c r="NZ90"/>
      <c r="OA90"/>
      <c r="OB90"/>
      <c r="OC90"/>
      <c r="OD90"/>
      <c r="OE90"/>
      <c r="OF90"/>
      <c r="OG90"/>
      <c r="OH90"/>
      <c r="OI90"/>
      <c r="OJ90"/>
      <c r="OK90"/>
      <c r="OL90"/>
      <c r="OM90"/>
      <c r="ON90"/>
      <c r="OO90"/>
      <c r="OP90"/>
      <c r="OQ90"/>
      <c r="OR90"/>
      <c r="OS90"/>
      <c r="OT90"/>
      <c r="OU90"/>
      <c r="OV90"/>
      <c r="OW90"/>
      <c r="OX90"/>
      <c r="OY90"/>
      <c r="OZ90"/>
      <c r="PA90"/>
      <c r="PB90"/>
      <c r="PC90"/>
      <c r="PD90"/>
      <c r="PE90"/>
      <c r="PF90"/>
      <c r="PG90"/>
      <c r="PH90"/>
      <c r="PI90"/>
      <c r="PJ90"/>
      <c r="PK90"/>
      <c r="PL90"/>
      <c r="PM90"/>
      <c r="PN90"/>
      <c r="PO90"/>
      <c r="PP90"/>
      <c r="PQ90"/>
      <c r="PR90"/>
      <c r="PS90"/>
      <c r="PT90"/>
      <c r="PU90"/>
      <c r="PV90"/>
      <c r="PW90"/>
      <c r="PX90"/>
      <c r="PY90"/>
      <c r="PZ90"/>
      <c r="QA90"/>
      <c r="QB90"/>
      <c r="QC90"/>
      <c r="QD90"/>
      <c r="QE90"/>
      <c r="QF90"/>
      <c r="QG90"/>
      <c r="QH90"/>
      <c r="QI90"/>
      <c r="QJ90"/>
      <c r="QK90"/>
      <c r="QL90"/>
      <c r="QM90"/>
      <c r="QN90"/>
      <c r="QO90"/>
      <c r="QP90"/>
      <c r="QQ90"/>
      <c r="QR90"/>
      <c r="QS90"/>
      <c r="QT90"/>
      <c r="QU90"/>
      <c r="QV90"/>
      <c r="QW90"/>
      <c r="QX90"/>
      <c r="QY90"/>
      <c r="QZ90"/>
      <c r="RA90"/>
      <c r="RB90"/>
      <c r="RC90"/>
      <c r="RD90"/>
      <c r="RE90"/>
      <c r="RF90"/>
      <c r="RG90"/>
      <c r="RH90"/>
      <c r="RI90"/>
      <c r="RJ90"/>
      <c r="RK90"/>
      <c r="RL90"/>
      <c r="RM90"/>
      <c r="RN90"/>
      <c r="RO90"/>
      <c r="RP90"/>
      <c r="RQ90"/>
      <c r="RR90"/>
      <c r="RS90"/>
      <c r="RT90"/>
      <c r="RU90"/>
      <c r="RV90"/>
      <c r="RW90"/>
      <c r="RX90"/>
      <c r="RY90"/>
      <c r="RZ90"/>
      <c r="SA90"/>
      <c r="SB90"/>
      <c r="SC90"/>
      <c r="SD90"/>
      <c r="SE90"/>
      <c r="SF90"/>
      <c r="SG90"/>
      <c r="SH90"/>
      <c r="SI90"/>
      <c r="SJ90"/>
      <c r="SK90"/>
      <c r="SL90"/>
      <c r="SM90"/>
      <c r="SN90"/>
      <c r="SO90"/>
      <c r="SP90"/>
      <c r="SQ90"/>
      <c r="SR90"/>
      <c r="SS90"/>
      <c r="ST90"/>
      <c r="SU90"/>
      <c r="SV90"/>
      <c r="SW90"/>
      <c r="SX90"/>
      <c r="SY90"/>
      <c r="SZ90"/>
      <c r="TA90"/>
      <c r="TB90"/>
      <c r="TC90"/>
      <c r="TD90"/>
      <c r="TE90"/>
      <c r="TF90"/>
      <c r="TG90"/>
      <c r="TH90"/>
      <c r="TI90"/>
      <c r="TJ90"/>
      <c r="TK90"/>
      <c r="TL90"/>
      <c r="TM90"/>
      <c r="TN90"/>
      <c r="TO90"/>
      <c r="TP90"/>
      <c r="TQ90"/>
      <c r="TR90"/>
      <c r="TS90"/>
      <c r="TT90"/>
      <c r="TU90"/>
      <c r="TV90"/>
      <c r="TW90"/>
      <c r="TX90"/>
      <c r="TY90"/>
      <c r="TZ90"/>
      <c r="UA90"/>
      <c r="UB90"/>
      <c r="UC90"/>
      <c r="UD90"/>
      <c r="UE90"/>
      <c r="UF90"/>
      <c r="UG90"/>
      <c r="UH90"/>
      <c r="UI90"/>
      <c r="UJ90"/>
      <c r="UK90"/>
      <c r="UL90"/>
      <c r="UM90"/>
      <c r="UN90"/>
      <c r="UO90"/>
      <c r="UP90"/>
      <c r="UQ90"/>
      <c r="UR90"/>
      <c r="US90"/>
      <c r="UT90"/>
      <c r="UU90"/>
      <c r="UV90"/>
      <c r="UW90"/>
      <c r="UX90"/>
      <c r="UY90"/>
      <c r="UZ90"/>
      <c r="VA90"/>
      <c r="VB90"/>
      <c r="VC90"/>
      <c r="VD90"/>
      <c r="VE90"/>
      <c r="VF90"/>
      <c r="VG90"/>
      <c r="VH90"/>
      <c r="VI90"/>
      <c r="VJ90"/>
      <c r="VK90"/>
      <c r="VL90"/>
      <c r="VM90"/>
      <c r="VN90"/>
      <c r="VO90"/>
      <c r="VP90"/>
      <c r="VQ90"/>
      <c r="VR90"/>
      <c r="VS90"/>
      <c r="VT90"/>
      <c r="VU90"/>
      <c r="VV90"/>
      <c r="VW90"/>
      <c r="VX90"/>
      <c r="VY90"/>
      <c r="VZ90"/>
      <c r="WA90"/>
      <c r="WB90"/>
      <c r="WC90"/>
      <c r="WD90"/>
      <c r="WE90"/>
      <c r="WF90"/>
      <c r="WG90"/>
      <c r="WH90"/>
      <c r="WI90"/>
      <c r="WJ90"/>
      <c r="WK90"/>
      <c r="WL90"/>
      <c r="WM90"/>
      <c r="WN90"/>
      <c r="WO90"/>
      <c r="WP90"/>
      <c r="WQ90"/>
      <c r="WR90"/>
      <c r="WS90"/>
      <c r="WT90"/>
      <c r="WU90"/>
      <c r="WV90"/>
      <c r="WW90"/>
      <c r="WX90"/>
      <c r="WY90"/>
      <c r="WZ90"/>
      <c r="XA90"/>
      <c r="XB90"/>
      <c r="XC90"/>
      <c r="XD90"/>
      <c r="XE90"/>
      <c r="XF90"/>
      <c r="XG90"/>
      <c r="XH90"/>
      <c r="XI90"/>
      <c r="XJ90"/>
      <c r="XK90"/>
      <c r="XL90"/>
      <c r="XM90"/>
      <c r="XN90"/>
      <c r="XO90"/>
      <c r="XP90"/>
      <c r="XQ90"/>
      <c r="XR90"/>
      <c r="XS90"/>
      <c r="XT90"/>
      <c r="XU90"/>
      <c r="XV90"/>
      <c r="XW90"/>
      <c r="XX90"/>
      <c r="XY90"/>
      <c r="XZ90"/>
      <c r="YA90"/>
      <c r="YB90"/>
      <c r="YC90"/>
      <c r="YD90"/>
      <c r="YE90"/>
      <c r="YF90"/>
      <c r="YG90"/>
      <c r="YH90"/>
      <c r="YI90"/>
      <c r="YJ90"/>
      <c r="YK90"/>
      <c r="YL90"/>
      <c r="YM90"/>
      <c r="YN90"/>
      <c r="YO90"/>
      <c r="YP90"/>
      <c r="YQ90"/>
      <c r="YR90"/>
      <c r="YS90"/>
      <c r="YT90"/>
      <c r="YU90"/>
      <c r="YV90"/>
      <c r="YW90"/>
      <c r="YX90"/>
      <c r="YY90"/>
      <c r="YZ90"/>
      <c r="ZA90"/>
      <c r="ZB90"/>
      <c r="ZC90"/>
      <c r="ZD90"/>
      <c r="ZE90"/>
      <c r="ZF90"/>
      <c r="ZG90"/>
      <c r="ZH90"/>
      <c r="ZI90"/>
      <c r="ZJ90"/>
      <c r="ZK90"/>
      <c r="ZL90"/>
      <c r="ZM90"/>
      <c r="ZN90"/>
      <c r="ZO90"/>
      <c r="ZP90"/>
      <c r="ZQ90"/>
      <c r="ZR90"/>
      <c r="ZS90"/>
      <c r="ZT90"/>
      <c r="ZU90"/>
      <c r="ZV90"/>
      <c r="ZW90"/>
      <c r="ZX90"/>
      <c r="ZY90"/>
      <c r="ZZ90"/>
      <c r="AAA90"/>
      <c r="AAB90"/>
      <c r="AAC90"/>
      <c r="AAD90"/>
      <c r="AAE90"/>
      <c r="AAF90"/>
      <c r="AAG90"/>
      <c r="AAH90"/>
      <c r="AAI90"/>
      <c r="AAJ90"/>
      <c r="AAK90"/>
      <c r="AAL90"/>
      <c r="AAM90"/>
      <c r="AAN90"/>
      <c r="AAO90"/>
      <c r="AAP90"/>
      <c r="AAQ90"/>
      <c r="AAR90"/>
      <c r="AAS90"/>
      <c r="AAT90"/>
      <c r="AAU90"/>
      <c r="AAV90"/>
      <c r="AAW90"/>
      <c r="AAX90"/>
      <c r="AAY90"/>
      <c r="AAZ90"/>
      <c r="ABA90"/>
      <c r="ABB90"/>
      <c r="ABC90"/>
      <c r="ABD90"/>
      <c r="ABE90"/>
      <c r="ABF90"/>
      <c r="ABG90"/>
      <c r="ABH90"/>
      <c r="ABI90"/>
      <c r="ABJ90"/>
      <c r="ABK90"/>
      <c r="ABL90"/>
      <c r="ABM90"/>
      <c r="ABN90"/>
      <c r="ABO90"/>
      <c r="ABP90"/>
      <c r="ABQ90"/>
      <c r="ABR90"/>
      <c r="ABS90"/>
      <c r="ABT90"/>
      <c r="ABU90"/>
      <c r="ABV90"/>
      <c r="ABW90"/>
      <c r="ABX90"/>
      <c r="ABY90"/>
      <c r="ABZ90"/>
      <c r="ACA90"/>
      <c r="ACB90"/>
      <c r="ACC90"/>
      <c r="ACD90"/>
      <c r="ACE90"/>
      <c r="ACF90"/>
      <c r="ACG90"/>
      <c r="ACH90"/>
      <c r="ACI90"/>
      <c r="ACJ90"/>
      <c r="ACK90"/>
      <c r="ACL90"/>
      <c r="ACM90"/>
      <c r="ACN90"/>
      <c r="ACO90"/>
      <c r="ACP90"/>
      <c r="ACQ90"/>
      <c r="ACR90"/>
      <c r="ACS90"/>
      <c r="ACT90"/>
      <c r="ACU90"/>
      <c r="ACV90"/>
      <c r="ACW90"/>
      <c r="ACX90"/>
      <c r="ACY90"/>
      <c r="ACZ90"/>
      <c r="ADA90"/>
      <c r="ADB90"/>
      <c r="ADC90"/>
      <c r="ADD90"/>
      <c r="ADE90"/>
      <c r="ADF90"/>
      <c r="ADG90"/>
      <c r="ADH90"/>
      <c r="ADI90"/>
      <c r="ADJ90"/>
      <c r="ADK90"/>
      <c r="ADL90"/>
      <c r="ADM90"/>
      <c r="ADN90"/>
      <c r="ADO90"/>
      <c r="ADP90"/>
      <c r="ADQ90"/>
      <c r="ADR90"/>
      <c r="ADS90"/>
      <c r="ADT90"/>
      <c r="ADU90"/>
      <c r="ADV90"/>
      <c r="ADW90"/>
      <c r="ADX90"/>
      <c r="ADY90"/>
      <c r="ADZ90"/>
      <c r="AEA90"/>
      <c r="AEB90"/>
      <c r="AEC90"/>
      <c r="AED90"/>
      <c r="AEE90"/>
      <c r="AEF90"/>
      <c r="AEG90"/>
      <c r="AEH90"/>
      <c r="AEI90"/>
      <c r="AEJ90"/>
      <c r="AEK90"/>
      <c r="AEL90"/>
      <c r="AEM90"/>
      <c r="AEN90"/>
      <c r="AEO90"/>
      <c r="AEP90"/>
      <c r="AEQ90"/>
      <c r="AER90"/>
      <c r="AES90"/>
      <c r="AET90"/>
      <c r="AEU90"/>
      <c r="AEV90"/>
      <c r="AEW90"/>
      <c r="AEX90"/>
      <c r="AEY90"/>
      <c r="AEZ90"/>
      <c r="AFA90"/>
      <c r="AFB90"/>
      <c r="AFC90"/>
      <c r="AFD90"/>
      <c r="AFE90"/>
      <c r="AFF90"/>
      <c r="AFG90"/>
      <c r="AFH90"/>
      <c r="AFI90"/>
      <c r="AFJ90"/>
      <c r="AFK90"/>
      <c r="AFL90"/>
      <c r="AFM90"/>
      <c r="AFN90"/>
      <c r="AFO90"/>
      <c r="AFP90"/>
      <c r="AFQ90"/>
      <c r="AFR90"/>
      <c r="AFS90"/>
      <c r="AFT90"/>
      <c r="AFU90"/>
      <c r="AFV90"/>
      <c r="AFW90"/>
      <c r="AFX90"/>
      <c r="AFY90"/>
      <c r="AFZ90"/>
      <c r="AGA90"/>
      <c r="AGB90"/>
      <c r="AGC90"/>
      <c r="AGD90"/>
      <c r="AGE90"/>
      <c r="AGF90"/>
      <c r="AGG90"/>
      <c r="AGH90"/>
      <c r="AGI90"/>
      <c r="AGJ90"/>
      <c r="AGK90"/>
      <c r="AGL90"/>
      <c r="AGM90"/>
      <c r="AGN90"/>
      <c r="AGO90"/>
      <c r="AGP90"/>
      <c r="AGQ90"/>
      <c r="AGR90"/>
      <c r="AGS90"/>
      <c r="AGT90"/>
      <c r="AGU90"/>
      <c r="AGV90"/>
      <c r="AGW90"/>
      <c r="AGX90"/>
      <c r="AGY90"/>
      <c r="AGZ90"/>
      <c r="AHA90"/>
      <c r="AHB90"/>
      <c r="AHC90"/>
      <c r="AHD90"/>
      <c r="AHE90"/>
      <c r="AHF90"/>
      <c r="AHG90"/>
      <c r="AHH90"/>
      <c r="AHI90"/>
      <c r="AHJ90"/>
      <c r="AHK90"/>
      <c r="AHL90"/>
      <c r="AHM90"/>
      <c r="AHN90"/>
      <c r="AHO90"/>
      <c r="AHP90"/>
      <c r="AHQ90"/>
      <c r="AHR90"/>
      <c r="AHS90"/>
      <c r="AHT90"/>
      <c r="AHU90"/>
      <c r="AHV90"/>
      <c r="AHW90"/>
      <c r="AHX90"/>
      <c r="AHY90"/>
      <c r="AHZ90"/>
      <c r="AIA90"/>
      <c r="AIB90"/>
      <c r="AIC90"/>
      <c r="AID90"/>
      <c r="AIE90"/>
      <c r="AIF90"/>
      <c r="AIG90"/>
      <c r="AIH90"/>
      <c r="AII90"/>
      <c r="AIJ90"/>
      <c r="AIK90"/>
      <c r="AIL90"/>
      <c r="AIM90"/>
      <c r="AIN90"/>
      <c r="AIO90"/>
      <c r="AIP90"/>
      <c r="AIQ90"/>
      <c r="AIR90"/>
      <c r="AIS90"/>
      <c r="AIT90"/>
      <c r="AIU90"/>
      <c r="AIV90"/>
      <c r="AIW90"/>
      <c r="AIX90"/>
      <c r="AIY90"/>
      <c r="AIZ90"/>
      <c r="AJA90"/>
      <c r="AJB90"/>
      <c r="AJC90"/>
      <c r="AJD90"/>
      <c r="AJE90"/>
      <c r="AJF90"/>
      <c r="AJG90"/>
      <c r="AJH90"/>
      <c r="AJI90"/>
      <c r="AJJ90"/>
      <c r="AJK90"/>
      <c r="AJL90"/>
      <c r="AJM90"/>
      <c r="AJN90"/>
      <c r="AJO90"/>
      <c r="AJP90"/>
      <c r="AJQ90"/>
      <c r="AJR90"/>
      <c r="AJS90"/>
      <c r="AJT90"/>
      <c r="AJU90"/>
      <c r="AJV90"/>
      <c r="AJW90"/>
      <c r="AJX90"/>
      <c r="AJY90"/>
      <c r="AJZ90"/>
      <c r="AKA90"/>
      <c r="AKB90"/>
      <c r="AKC90"/>
      <c r="AKD90"/>
      <c r="AKE90"/>
      <c r="AKF90"/>
      <c r="AKG90"/>
      <c r="AKH90"/>
      <c r="AKI90"/>
      <c r="AKJ90"/>
      <c r="AKK90"/>
      <c r="AKL90"/>
      <c r="AKM90"/>
      <c r="AKN90"/>
      <c r="AKO90"/>
      <c r="AKP90"/>
      <c r="AKQ90"/>
      <c r="AKR90"/>
      <c r="AKS90"/>
      <c r="AKT90"/>
      <c r="AKU90"/>
      <c r="AKV90"/>
      <c r="AKW90"/>
      <c r="AKX90"/>
      <c r="AKY90"/>
      <c r="AKZ90"/>
      <c r="ALA90"/>
      <c r="ALB90"/>
      <c r="ALC90"/>
      <c r="ALD90"/>
      <c r="ALE90"/>
      <c r="ALF90"/>
      <c r="ALG90"/>
      <c r="ALH90"/>
      <c r="ALI90"/>
      <c r="ALJ90"/>
      <c r="ALK90"/>
      <c r="ALL90"/>
      <c r="ALM90"/>
      <c r="ALN90"/>
      <c r="ALO90"/>
      <c r="ALP90"/>
      <c r="ALQ90"/>
      <c r="ALR90"/>
      <c r="ALS90"/>
      <c r="ALT90"/>
      <c r="ALU90"/>
      <c r="ALV90"/>
      <c r="ALW90"/>
      <c r="ALX90"/>
      <c r="ALY90"/>
      <c r="ALZ90"/>
      <c r="AMA90"/>
      <c r="AMB90"/>
      <c r="AMC90"/>
      <c r="AMD90"/>
      <c r="AME90"/>
      <c r="AMF90"/>
      <c r="AMG90"/>
      <c r="AMH90"/>
      <c r="AMI90"/>
      <c r="AMJ90"/>
      <c r="AMK90"/>
    </row>
    <row r="91" spans="1:1025" ht="15" customHeight="1" x14ac:dyDescent="0.25">
      <c r="A91" s="151">
        <v>18</v>
      </c>
      <c r="B91" s="231" t="s">
        <v>100</v>
      </c>
      <c r="C91" s="291" t="s">
        <v>101</v>
      </c>
      <c r="D91" s="291"/>
      <c r="E91" s="291"/>
      <c r="F91" s="291"/>
      <c r="G91" s="291"/>
      <c r="H91" s="291"/>
      <c r="I91" s="291"/>
      <c r="J91" s="140"/>
      <c r="K91" s="79"/>
      <c r="P91" s="79"/>
      <c r="Q91" s="83"/>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c r="IN91"/>
      <c r="IO91"/>
      <c r="IP91"/>
      <c r="IQ91"/>
      <c r="IR91"/>
      <c r="IS91"/>
      <c r="IT91"/>
      <c r="IU91"/>
      <c r="IV91"/>
      <c r="IW91"/>
      <c r="IX91"/>
      <c r="IY91"/>
      <c r="IZ91"/>
      <c r="JA91"/>
      <c r="JB91"/>
      <c r="JC91"/>
      <c r="JD91"/>
      <c r="JE91"/>
      <c r="JF91"/>
      <c r="JG91"/>
      <c r="JH91"/>
      <c r="JI91"/>
      <c r="JJ91"/>
      <c r="JK91"/>
      <c r="JL91"/>
      <c r="JM91"/>
      <c r="JN91"/>
      <c r="JO91"/>
      <c r="JP91"/>
      <c r="JQ91"/>
      <c r="JR91"/>
      <c r="JS91"/>
      <c r="JT91"/>
      <c r="JU91"/>
      <c r="JV91"/>
      <c r="JW91"/>
      <c r="JX91"/>
      <c r="JY91"/>
      <c r="JZ91"/>
      <c r="KA91"/>
      <c r="KB91"/>
      <c r="KC91"/>
      <c r="KD91"/>
      <c r="KE91"/>
      <c r="KF91"/>
      <c r="KG91"/>
      <c r="KH91"/>
      <c r="KI91"/>
      <c r="KJ91"/>
      <c r="KK91"/>
      <c r="KL91"/>
      <c r="KM91"/>
      <c r="KN91"/>
      <c r="KO91"/>
      <c r="KP91"/>
      <c r="KQ91"/>
      <c r="KR91"/>
      <c r="KS91"/>
      <c r="KT91"/>
      <c r="KU91"/>
      <c r="KV91"/>
      <c r="KW91"/>
      <c r="KX91"/>
      <c r="KY91"/>
      <c r="KZ91"/>
      <c r="LA91"/>
      <c r="LB91"/>
      <c r="LC91"/>
      <c r="LD91"/>
      <c r="LE91"/>
      <c r="LF91"/>
      <c r="LG91"/>
      <c r="LH91"/>
      <c r="LI91"/>
      <c r="LJ91"/>
      <c r="LK91"/>
      <c r="LL91"/>
      <c r="LM91"/>
      <c r="LN91"/>
      <c r="LO91"/>
      <c r="LP91"/>
      <c r="LQ91"/>
      <c r="LR91"/>
      <c r="LS91"/>
      <c r="LT91"/>
      <c r="LU91"/>
      <c r="LV91"/>
      <c r="LW91"/>
      <c r="LX91"/>
      <c r="LY91"/>
      <c r="LZ91"/>
      <c r="MA91"/>
      <c r="MB91"/>
      <c r="MC91"/>
      <c r="MD91"/>
      <c r="ME91"/>
      <c r="MF91"/>
      <c r="MG91"/>
      <c r="MH91"/>
      <c r="MI91"/>
      <c r="MJ91"/>
      <c r="MK91"/>
      <c r="ML91"/>
      <c r="MM91"/>
      <c r="MN91"/>
      <c r="MO91"/>
      <c r="MP91"/>
      <c r="MQ91"/>
      <c r="MR91"/>
      <c r="MS91"/>
      <c r="MT91"/>
      <c r="MU91"/>
      <c r="MV91"/>
      <c r="MW91"/>
      <c r="MX91"/>
      <c r="MY91"/>
      <c r="MZ91"/>
      <c r="NA91"/>
      <c r="NB91"/>
      <c r="NC91"/>
      <c r="ND91"/>
      <c r="NE91"/>
      <c r="NF91"/>
      <c r="NG91"/>
      <c r="NH91"/>
      <c r="NI91"/>
      <c r="NJ91"/>
      <c r="NK91"/>
      <c r="NL91"/>
      <c r="NM91"/>
      <c r="NN91"/>
      <c r="NO91"/>
      <c r="NP91"/>
      <c r="NQ91"/>
      <c r="NR91"/>
      <c r="NS91"/>
      <c r="NT91"/>
      <c r="NU91"/>
      <c r="NV91"/>
      <c r="NW91"/>
      <c r="NX91"/>
      <c r="NY91"/>
      <c r="NZ91"/>
      <c r="OA91"/>
      <c r="OB91"/>
      <c r="OC91"/>
      <c r="OD91"/>
      <c r="OE91"/>
      <c r="OF91"/>
      <c r="OG91"/>
      <c r="OH91"/>
      <c r="OI91"/>
      <c r="OJ91"/>
      <c r="OK91"/>
      <c r="OL91"/>
      <c r="OM91"/>
      <c r="ON91"/>
      <c r="OO91"/>
      <c r="OP91"/>
      <c r="OQ91"/>
      <c r="OR91"/>
      <c r="OS91"/>
      <c r="OT91"/>
      <c r="OU91"/>
      <c r="OV91"/>
      <c r="OW91"/>
      <c r="OX91"/>
      <c r="OY91"/>
      <c r="OZ91"/>
      <c r="PA91"/>
      <c r="PB91"/>
      <c r="PC91"/>
      <c r="PD91"/>
      <c r="PE91"/>
      <c r="PF91"/>
      <c r="PG91"/>
      <c r="PH91"/>
      <c r="PI91"/>
      <c r="PJ91"/>
      <c r="PK91"/>
      <c r="PL91"/>
      <c r="PM91"/>
      <c r="PN91"/>
      <c r="PO91"/>
      <c r="PP91"/>
      <c r="PQ91"/>
      <c r="PR91"/>
      <c r="PS91"/>
      <c r="PT91"/>
      <c r="PU91"/>
      <c r="PV91"/>
      <c r="PW91"/>
      <c r="PX91"/>
      <c r="PY91"/>
      <c r="PZ91"/>
      <c r="QA91"/>
      <c r="QB91"/>
      <c r="QC91"/>
      <c r="QD91"/>
      <c r="QE91"/>
      <c r="QF91"/>
      <c r="QG91"/>
      <c r="QH91"/>
      <c r="QI91"/>
      <c r="QJ91"/>
      <c r="QK91"/>
      <c r="QL91"/>
      <c r="QM91"/>
      <c r="QN91"/>
      <c r="QO91"/>
      <c r="QP91"/>
      <c r="QQ91"/>
      <c r="QR91"/>
      <c r="QS91"/>
      <c r="QT91"/>
      <c r="QU91"/>
      <c r="QV91"/>
      <c r="QW91"/>
      <c r="QX91"/>
      <c r="QY91"/>
      <c r="QZ91"/>
      <c r="RA91"/>
      <c r="RB91"/>
      <c r="RC91"/>
      <c r="RD91"/>
      <c r="RE91"/>
      <c r="RF91"/>
      <c r="RG91"/>
      <c r="RH91"/>
      <c r="RI91"/>
      <c r="RJ91"/>
      <c r="RK91"/>
      <c r="RL91"/>
      <c r="RM91"/>
      <c r="RN91"/>
      <c r="RO91"/>
      <c r="RP91"/>
      <c r="RQ91"/>
      <c r="RR91"/>
      <c r="RS91"/>
      <c r="RT91"/>
      <c r="RU91"/>
      <c r="RV91"/>
      <c r="RW91"/>
      <c r="RX91"/>
      <c r="RY91"/>
      <c r="RZ91"/>
      <c r="SA91"/>
      <c r="SB91"/>
      <c r="SC91"/>
      <c r="SD91"/>
      <c r="SE91"/>
      <c r="SF91"/>
      <c r="SG91"/>
      <c r="SH91"/>
      <c r="SI91"/>
      <c r="SJ91"/>
      <c r="SK91"/>
      <c r="SL91"/>
      <c r="SM91"/>
      <c r="SN91"/>
      <c r="SO91"/>
      <c r="SP91"/>
      <c r="SQ91"/>
      <c r="SR91"/>
      <c r="SS91"/>
      <c r="ST91"/>
      <c r="SU91"/>
      <c r="SV91"/>
      <c r="SW91"/>
      <c r="SX91"/>
      <c r="SY91"/>
      <c r="SZ91"/>
      <c r="TA91"/>
      <c r="TB91"/>
      <c r="TC91"/>
      <c r="TD91"/>
      <c r="TE91"/>
      <c r="TF91"/>
      <c r="TG91"/>
      <c r="TH91"/>
      <c r="TI91"/>
      <c r="TJ91"/>
      <c r="TK91"/>
      <c r="TL91"/>
      <c r="TM91"/>
      <c r="TN91"/>
      <c r="TO91"/>
      <c r="TP91"/>
      <c r="TQ91"/>
      <c r="TR91"/>
      <c r="TS91"/>
      <c r="TT91"/>
      <c r="TU91"/>
      <c r="TV91"/>
      <c r="TW91"/>
      <c r="TX91"/>
      <c r="TY91"/>
      <c r="TZ91"/>
      <c r="UA91"/>
      <c r="UB91"/>
      <c r="UC91"/>
      <c r="UD91"/>
      <c r="UE91"/>
      <c r="UF91"/>
      <c r="UG91"/>
      <c r="UH91"/>
      <c r="UI91"/>
      <c r="UJ91"/>
      <c r="UK91"/>
      <c r="UL91"/>
      <c r="UM91"/>
      <c r="UN91"/>
      <c r="UO91"/>
      <c r="UP91"/>
      <c r="UQ91"/>
      <c r="UR91"/>
      <c r="US91"/>
      <c r="UT91"/>
      <c r="UU91"/>
      <c r="UV91"/>
      <c r="UW91"/>
      <c r="UX91"/>
      <c r="UY91"/>
      <c r="UZ91"/>
      <c r="VA91"/>
      <c r="VB91"/>
      <c r="VC91"/>
      <c r="VD91"/>
      <c r="VE91"/>
      <c r="VF91"/>
      <c r="VG91"/>
      <c r="VH91"/>
      <c r="VI91"/>
      <c r="VJ91"/>
      <c r="VK91"/>
      <c r="VL91"/>
      <c r="VM91"/>
      <c r="VN91"/>
      <c r="VO91"/>
      <c r="VP91"/>
      <c r="VQ91"/>
      <c r="VR91"/>
      <c r="VS91"/>
      <c r="VT91"/>
      <c r="VU91"/>
      <c r="VV91"/>
      <c r="VW91"/>
      <c r="VX91"/>
      <c r="VY91"/>
      <c r="VZ91"/>
      <c r="WA91"/>
      <c r="WB91"/>
      <c r="WC91"/>
      <c r="WD91"/>
      <c r="WE91"/>
      <c r="WF91"/>
      <c r="WG91"/>
      <c r="WH91"/>
      <c r="WI91"/>
      <c r="WJ91"/>
      <c r="WK91"/>
      <c r="WL91"/>
      <c r="WM91"/>
      <c r="WN91"/>
      <c r="WO91"/>
      <c r="WP91"/>
      <c r="WQ91"/>
      <c r="WR91"/>
      <c r="WS91"/>
      <c r="WT91"/>
      <c r="WU91"/>
      <c r="WV91"/>
      <c r="WW91"/>
      <c r="WX91"/>
      <c r="WY91"/>
      <c r="WZ91"/>
      <c r="XA91"/>
      <c r="XB91"/>
      <c r="XC91"/>
      <c r="XD91"/>
      <c r="XE91"/>
      <c r="XF91"/>
      <c r="XG91"/>
      <c r="XH91"/>
      <c r="XI91"/>
      <c r="XJ91"/>
      <c r="XK91"/>
      <c r="XL91"/>
      <c r="XM91"/>
      <c r="XN91"/>
      <c r="XO91"/>
      <c r="XP91"/>
      <c r="XQ91"/>
      <c r="XR91"/>
      <c r="XS91"/>
      <c r="XT91"/>
      <c r="XU91"/>
      <c r="XV91"/>
      <c r="XW91"/>
      <c r="XX91"/>
      <c r="XY91"/>
      <c r="XZ91"/>
      <c r="YA91"/>
      <c r="YB91"/>
      <c r="YC91"/>
      <c r="YD91"/>
      <c r="YE91"/>
      <c r="YF91"/>
      <c r="YG91"/>
      <c r="YH91"/>
      <c r="YI91"/>
      <c r="YJ91"/>
      <c r="YK91"/>
      <c r="YL91"/>
      <c r="YM91"/>
      <c r="YN91"/>
      <c r="YO91"/>
      <c r="YP91"/>
      <c r="YQ91"/>
      <c r="YR91"/>
      <c r="YS91"/>
      <c r="YT91"/>
      <c r="YU91"/>
      <c r="YV91"/>
      <c r="YW91"/>
      <c r="YX91"/>
      <c r="YY91"/>
      <c r="YZ91"/>
      <c r="ZA91"/>
      <c r="ZB91"/>
      <c r="ZC91"/>
      <c r="ZD91"/>
      <c r="ZE91"/>
      <c r="ZF91"/>
      <c r="ZG91"/>
      <c r="ZH91"/>
      <c r="ZI91"/>
      <c r="ZJ91"/>
      <c r="ZK91"/>
      <c r="ZL91"/>
      <c r="ZM91"/>
      <c r="ZN91"/>
      <c r="ZO91"/>
      <c r="ZP91"/>
      <c r="ZQ91"/>
      <c r="ZR91"/>
      <c r="ZS91"/>
      <c r="ZT91"/>
      <c r="ZU91"/>
      <c r="ZV91"/>
      <c r="ZW91"/>
      <c r="ZX91"/>
      <c r="ZY91"/>
      <c r="ZZ91"/>
      <c r="AAA91"/>
      <c r="AAB91"/>
      <c r="AAC91"/>
      <c r="AAD91"/>
      <c r="AAE91"/>
      <c r="AAF91"/>
      <c r="AAG91"/>
      <c r="AAH91"/>
      <c r="AAI91"/>
      <c r="AAJ91"/>
      <c r="AAK91"/>
      <c r="AAL91"/>
      <c r="AAM91"/>
      <c r="AAN91"/>
      <c r="AAO91"/>
      <c r="AAP91"/>
      <c r="AAQ91"/>
      <c r="AAR91"/>
      <c r="AAS91"/>
      <c r="AAT91"/>
      <c r="AAU91"/>
      <c r="AAV91"/>
      <c r="AAW91"/>
      <c r="AAX91"/>
      <c r="AAY91"/>
      <c r="AAZ91"/>
      <c r="ABA91"/>
      <c r="ABB91"/>
      <c r="ABC91"/>
      <c r="ABD91"/>
      <c r="ABE91"/>
      <c r="ABF91"/>
      <c r="ABG91"/>
      <c r="ABH91"/>
      <c r="ABI91"/>
      <c r="ABJ91"/>
      <c r="ABK91"/>
      <c r="ABL91"/>
      <c r="ABM91"/>
      <c r="ABN91"/>
      <c r="ABO91"/>
      <c r="ABP91"/>
      <c r="ABQ91"/>
      <c r="ABR91"/>
      <c r="ABS91"/>
      <c r="ABT91"/>
      <c r="ABU91"/>
      <c r="ABV91"/>
      <c r="ABW91"/>
      <c r="ABX91"/>
      <c r="ABY91"/>
      <c r="ABZ91"/>
      <c r="ACA91"/>
      <c r="ACB91"/>
      <c r="ACC91"/>
      <c r="ACD91"/>
      <c r="ACE91"/>
      <c r="ACF91"/>
      <c r="ACG91"/>
      <c r="ACH91"/>
      <c r="ACI91"/>
      <c r="ACJ91"/>
      <c r="ACK91"/>
      <c r="ACL91"/>
      <c r="ACM91"/>
      <c r="ACN91"/>
      <c r="ACO91"/>
      <c r="ACP91"/>
      <c r="ACQ91"/>
      <c r="ACR91"/>
      <c r="ACS91"/>
      <c r="ACT91"/>
      <c r="ACU91"/>
      <c r="ACV91"/>
      <c r="ACW91"/>
      <c r="ACX91"/>
      <c r="ACY91"/>
      <c r="ACZ91"/>
      <c r="ADA91"/>
      <c r="ADB91"/>
      <c r="ADC91"/>
      <c r="ADD91"/>
      <c r="ADE91"/>
      <c r="ADF91"/>
      <c r="ADG91"/>
      <c r="ADH91"/>
      <c r="ADI91"/>
      <c r="ADJ91"/>
      <c r="ADK91"/>
      <c r="ADL91"/>
      <c r="ADM91"/>
      <c r="ADN91"/>
      <c r="ADO91"/>
      <c r="ADP91"/>
      <c r="ADQ91"/>
      <c r="ADR91"/>
      <c r="ADS91"/>
      <c r="ADT91"/>
      <c r="ADU91"/>
      <c r="ADV91"/>
      <c r="ADW91"/>
      <c r="ADX91"/>
      <c r="ADY91"/>
      <c r="ADZ91"/>
      <c r="AEA91"/>
      <c r="AEB91"/>
      <c r="AEC91"/>
      <c r="AED91"/>
      <c r="AEE91"/>
      <c r="AEF91"/>
      <c r="AEG91"/>
      <c r="AEH91"/>
      <c r="AEI91"/>
      <c r="AEJ91"/>
      <c r="AEK91"/>
      <c r="AEL91"/>
      <c r="AEM91"/>
      <c r="AEN91"/>
      <c r="AEO91"/>
      <c r="AEP91"/>
      <c r="AEQ91"/>
      <c r="AER91"/>
      <c r="AES91"/>
      <c r="AET91"/>
      <c r="AEU91"/>
      <c r="AEV91"/>
      <c r="AEW91"/>
      <c r="AEX91"/>
      <c r="AEY91"/>
      <c r="AEZ91"/>
      <c r="AFA91"/>
      <c r="AFB91"/>
      <c r="AFC91"/>
      <c r="AFD91"/>
      <c r="AFE91"/>
      <c r="AFF91"/>
      <c r="AFG91"/>
      <c r="AFH91"/>
      <c r="AFI91"/>
      <c r="AFJ91"/>
      <c r="AFK91"/>
      <c r="AFL91"/>
      <c r="AFM91"/>
      <c r="AFN91"/>
      <c r="AFO91"/>
      <c r="AFP91"/>
      <c r="AFQ91"/>
      <c r="AFR91"/>
      <c r="AFS91"/>
      <c r="AFT91"/>
      <c r="AFU91"/>
      <c r="AFV91"/>
      <c r="AFW91"/>
      <c r="AFX91"/>
      <c r="AFY91"/>
      <c r="AFZ91"/>
      <c r="AGA91"/>
      <c r="AGB91"/>
      <c r="AGC91"/>
      <c r="AGD91"/>
      <c r="AGE91"/>
      <c r="AGF91"/>
      <c r="AGG91"/>
      <c r="AGH91"/>
      <c r="AGI91"/>
      <c r="AGJ91"/>
      <c r="AGK91"/>
      <c r="AGL91"/>
      <c r="AGM91"/>
      <c r="AGN91"/>
      <c r="AGO91"/>
      <c r="AGP91"/>
      <c r="AGQ91"/>
      <c r="AGR91"/>
      <c r="AGS91"/>
      <c r="AGT91"/>
      <c r="AGU91"/>
      <c r="AGV91"/>
      <c r="AGW91"/>
      <c r="AGX91"/>
      <c r="AGY91"/>
      <c r="AGZ91"/>
      <c r="AHA91"/>
      <c r="AHB91"/>
      <c r="AHC91"/>
      <c r="AHD91"/>
      <c r="AHE91"/>
      <c r="AHF91"/>
      <c r="AHG91"/>
      <c r="AHH91"/>
      <c r="AHI91"/>
      <c r="AHJ91"/>
      <c r="AHK91"/>
      <c r="AHL91"/>
      <c r="AHM91"/>
      <c r="AHN91"/>
      <c r="AHO91"/>
      <c r="AHP91"/>
      <c r="AHQ91"/>
      <c r="AHR91"/>
      <c r="AHS91"/>
      <c r="AHT91"/>
      <c r="AHU91"/>
      <c r="AHV91"/>
      <c r="AHW91"/>
      <c r="AHX91"/>
      <c r="AHY91"/>
      <c r="AHZ91"/>
      <c r="AIA91"/>
      <c r="AIB91"/>
      <c r="AIC91"/>
      <c r="AID91"/>
      <c r="AIE91"/>
      <c r="AIF91"/>
      <c r="AIG91"/>
      <c r="AIH91"/>
      <c r="AII91"/>
      <c r="AIJ91"/>
      <c r="AIK91"/>
      <c r="AIL91"/>
      <c r="AIM91"/>
      <c r="AIN91"/>
      <c r="AIO91"/>
      <c r="AIP91"/>
      <c r="AIQ91"/>
      <c r="AIR91"/>
      <c r="AIS91"/>
      <c r="AIT91"/>
      <c r="AIU91"/>
      <c r="AIV91"/>
      <c r="AIW91"/>
      <c r="AIX91"/>
      <c r="AIY91"/>
      <c r="AIZ91"/>
      <c r="AJA91"/>
      <c r="AJB91"/>
      <c r="AJC91"/>
      <c r="AJD91"/>
      <c r="AJE91"/>
      <c r="AJF91"/>
      <c r="AJG91"/>
      <c r="AJH91"/>
      <c r="AJI91"/>
      <c r="AJJ91"/>
      <c r="AJK91"/>
      <c r="AJL91"/>
      <c r="AJM91"/>
      <c r="AJN91"/>
      <c r="AJO91"/>
      <c r="AJP91"/>
      <c r="AJQ91"/>
      <c r="AJR91"/>
      <c r="AJS91"/>
      <c r="AJT91"/>
      <c r="AJU91"/>
      <c r="AJV91"/>
      <c r="AJW91"/>
      <c r="AJX91"/>
      <c r="AJY91"/>
      <c r="AJZ91"/>
      <c r="AKA91"/>
      <c r="AKB91"/>
      <c r="AKC91"/>
      <c r="AKD91"/>
      <c r="AKE91"/>
      <c r="AKF91"/>
      <c r="AKG91"/>
      <c r="AKH91"/>
      <c r="AKI91"/>
      <c r="AKJ91"/>
      <c r="AKK91"/>
      <c r="AKL91"/>
      <c r="AKM91"/>
      <c r="AKN91"/>
      <c r="AKO91"/>
      <c r="AKP91"/>
      <c r="AKQ91"/>
      <c r="AKR91"/>
      <c r="AKS91"/>
      <c r="AKT91"/>
      <c r="AKU91"/>
      <c r="AKV91"/>
      <c r="AKW91"/>
      <c r="AKX91"/>
      <c r="AKY91"/>
      <c r="AKZ91"/>
      <c r="ALA91"/>
      <c r="ALB91"/>
      <c r="ALC91"/>
      <c r="ALD91"/>
      <c r="ALE91"/>
      <c r="ALF91"/>
      <c r="ALG91"/>
      <c r="ALH91"/>
      <c r="ALI91"/>
      <c r="ALJ91"/>
      <c r="ALK91"/>
      <c r="ALL91"/>
      <c r="ALM91"/>
      <c r="ALN91"/>
      <c r="ALO91"/>
      <c r="ALP91"/>
      <c r="ALQ91"/>
      <c r="ALR91"/>
      <c r="ALS91"/>
      <c r="ALT91"/>
      <c r="ALU91"/>
      <c r="ALV91"/>
      <c r="ALW91"/>
      <c r="ALX91"/>
      <c r="ALY91"/>
      <c r="ALZ91"/>
      <c r="AMA91"/>
      <c r="AMB91"/>
      <c r="AMC91"/>
      <c r="AMD91"/>
      <c r="AME91"/>
      <c r="AMF91"/>
      <c r="AMG91"/>
      <c r="AMH91"/>
      <c r="AMI91"/>
      <c r="AMJ91"/>
      <c r="AMK91"/>
    </row>
    <row r="92" spans="1:1025" x14ac:dyDescent="0.25">
      <c r="A92" s="151"/>
      <c r="B92" s="232"/>
      <c r="C92" s="51"/>
      <c r="D92" s="40" t="s">
        <v>102</v>
      </c>
      <c r="E92" s="51"/>
      <c r="F92" s="40" t="s">
        <v>103</v>
      </c>
      <c r="G92" s="39"/>
      <c r="H92" s="39"/>
      <c r="I92" s="39"/>
      <c r="J92" s="39"/>
      <c r="K92" s="79"/>
      <c r="L92" s="85">
        <f>IF(C92&lt;&gt;"",1,0)</f>
        <v>0</v>
      </c>
      <c r="M92" s="85">
        <f>IF(E92&lt;&gt;"",1,0)</f>
        <v>0</v>
      </c>
      <c r="P92" s="79"/>
      <c r="Q92" s="83"/>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c r="IP92"/>
      <c r="IQ92"/>
      <c r="IR92"/>
      <c r="IS92"/>
      <c r="IT92"/>
      <c r="IU92"/>
      <c r="IV92"/>
      <c r="IW92"/>
      <c r="IX92"/>
      <c r="IY92"/>
      <c r="IZ92"/>
      <c r="JA92"/>
      <c r="JB92"/>
      <c r="JC92"/>
      <c r="JD92"/>
      <c r="JE92"/>
      <c r="JF92"/>
      <c r="JG92"/>
      <c r="JH92"/>
      <c r="JI92"/>
      <c r="JJ92"/>
      <c r="JK92"/>
      <c r="JL92"/>
      <c r="JM92"/>
      <c r="JN92"/>
      <c r="JO92"/>
      <c r="JP92"/>
      <c r="JQ92"/>
      <c r="JR92"/>
      <c r="JS92"/>
      <c r="JT92"/>
      <c r="JU92"/>
      <c r="JV92"/>
      <c r="JW92"/>
      <c r="JX92"/>
      <c r="JY92"/>
      <c r="JZ92"/>
      <c r="KA92"/>
      <c r="KB92"/>
      <c r="KC92"/>
      <c r="KD92"/>
      <c r="KE92"/>
      <c r="KF92"/>
      <c r="KG92"/>
      <c r="KH92"/>
      <c r="KI92"/>
      <c r="KJ92"/>
      <c r="KK92"/>
      <c r="KL92"/>
      <c r="KM92"/>
      <c r="KN92"/>
      <c r="KO92"/>
      <c r="KP92"/>
      <c r="KQ92"/>
      <c r="KR92"/>
      <c r="KS92"/>
      <c r="KT92"/>
      <c r="KU92"/>
      <c r="KV92"/>
      <c r="KW92"/>
      <c r="KX92"/>
      <c r="KY92"/>
      <c r="KZ92"/>
      <c r="LA92"/>
      <c r="LB92"/>
      <c r="LC92"/>
      <c r="LD92"/>
      <c r="LE92"/>
      <c r="LF92"/>
      <c r="LG92"/>
      <c r="LH92"/>
      <c r="LI92"/>
      <c r="LJ92"/>
      <c r="LK92"/>
      <c r="LL92"/>
      <c r="LM92"/>
      <c r="LN92"/>
      <c r="LO92"/>
      <c r="LP92"/>
      <c r="LQ92"/>
      <c r="LR92"/>
      <c r="LS92"/>
      <c r="LT92"/>
      <c r="LU92"/>
      <c r="LV92"/>
      <c r="LW92"/>
      <c r="LX92"/>
      <c r="LY92"/>
      <c r="LZ92"/>
      <c r="MA92"/>
      <c r="MB92"/>
      <c r="MC92"/>
      <c r="MD92"/>
      <c r="ME92"/>
      <c r="MF92"/>
      <c r="MG92"/>
      <c r="MH92"/>
      <c r="MI92"/>
      <c r="MJ92"/>
      <c r="MK92"/>
      <c r="ML92"/>
      <c r="MM92"/>
      <c r="MN92"/>
      <c r="MO92"/>
      <c r="MP92"/>
      <c r="MQ92"/>
      <c r="MR92"/>
      <c r="MS92"/>
      <c r="MT92"/>
      <c r="MU92"/>
      <c r="MV92"/>
      <c r="MW92"/>
      <c r="MX92"/>
      <c r="MY92"/>
      <c r="MZ92"/>
      <c r="NA92"/>
      <c r="NB92"/>
      <c r="NC92"/>
      <c r="ND92"/>
      <c r="NE92"/>
      <c r="NF92"/>
      <c r="NG92"/>
      <c r="NH92"/>
      <c r="NI92"/>
      <c r="NJ92"/>
      <c r="NK92"/>
      <c r="NL92"/>
      <c r="NM92"/>
      <c r="NN92"/>
      <c r="NO92"/>
      <c r="NP92"/>
      <c r="NQ92"/>
      <c r="NR92"/>
      <c r="NS92"/>
      <c r="NT92"/>
      <c r="NU92"/>
      <c r="NV92"/>
      <c r="NW92"/>
      <c r="NX92"/>
      <c r="NY92"/>
      <c r="NZ92"/>
      <c r="OA92"/>
      <c r="OB92"/>
      <c r="OC92"/>
      <c r="OD92"/>
      <c r="OE92"/>
      <c r="OF92"/>
      <c r="OG92"/>
      <c r="OH92"/>
      <c r="OI92"/>
      <c r="OJ92"/>
      <c r="OK92"/>
      <c r="OL92"/>
      <c r="OM92"/>
      <c r="ON92"/>
      <c r="OO92"/>
      <c r="OP92"/>
      <c r="OQ92"/>
      <c r="OR92"/>
      <c r="OS92"/>
      <c r="OT92"/>
      <c r="OU92"/>
      <c r="OV92"/>
      <c r="OW92"/>
      <c r="OX92"/>
      <c r="OY92"/>
      <c r="OZ92"/>
      <c r="PA92"/>
      <c r="PB92"/>
      <c r="PC92"/>
      <c r="PD92"/>
      <c r="PE92"/>
      <c r="PF92"/>
      <c r="PG92"/>
      <c r="PH92"/>
      <c r="PI92"/>
      <c r="PJ92"/>
      <c r="PK92"/>
      <c r="PL92"/>
      <c r="PM92"/>
      <c r="PN92"/>
      <c r="PO92"/>
      <c r="PP92"/>
      <c r="PQ92"/>
      <c r="PR92"/>
      <c r="PS92"/>
      <c r="PT92"/>
      <c r="PU92"/>
      <c r="PV92"/>
      <c r="PW92"/>
      <c r="PX92"/>
      <c r="PY92"/>
      <c r="PZ92"/>
      <c r="QA92"/>
      <c r="QB92"/>
      <c r="QC92"/>
      <c r="QD92"/>
      <c r="QE92"/>
      <c r="QF92"/>
      <c r="QG92"/>
      <c r="QH92"/>
      <c r="QI92"/>
      <c r="QJ92"/>
      <c r="QK92"/>
      <c r="QL92"/>
      <c r="QM92"/>
      <c r="QN92"/>
      <c r="QO92"/>
      <c r="QP92"/>
      <c r="QQ92"/>
      <c r="QR92"/>
      <c r="QS92"/>
      <c r="QT92"/>
      <c r="QU92"/>
      <c r="QV92"/>
      <c r="QW92"/>
      <c r="QX92"/>
      <c r="QY92"/>
      <c r="QZ92"/>
      <c r="RA92"/>
      <c r="RB92"/>
      <c r="RC92"/>
      <c r="RD92"/>
      <c r="RE92"/>
      <c r="RF92"/>
      <c r="RG92"/>
      <c r="RH92"/>
      <c r="RI92"/>
      <c r="RJ92"/>
      <c r="RK92"/>
      <c r="RL92"/>
      <c r="RM92"/>
      <c r="RN92"/>
      <c r="RO92"/>
      <c r="RP92"/>
      <c r="RQ92"/>
      <c r="RR92"/>
      <c r="RS92"/>
      <c r="RT92"/>
      <c r="RU92"/>
      <c r="RV92"/>
      <c r="RW92"/>
      <c r="RX92"/>
      <c r="RY92"/>
      <c r="RZ92"/>
      <c r="SA92"/>
      <c r="SB92"/>
      <c r="SC92"/>
      <c r="SD92"/>
      <c r="SE92"/>
      <c r="SF92"/>
      <c r="SG92"/>
      <c r="SH92"/>
      <c r="SI92"/>
      <c r="SJ92"/>
      <c r="SK92"/>
      <c r="SL92"/>
      <c r="SM92"/>
      <c r="SN92"/>
      <c r="SO92"/>
      <c r="SP92"/>
      <c r="SQ92"/>
      <c r="SR92"/>
      <c r="SS92"/>
      <c r="ST92"/>
      <c r="SU92"/>
      <c r="SV92"/>
      <c r="SW92"/>
      <c r="SX92"/>
      <c r="SY92"/>
      <c r="SZ92"/>
      <c r="TA92"/>
      <c r="TB92"/>
      <c r="TC92"/>
      <c r="TD92"/>
      <c r="TE92"/>
      <c r="TF92"/>
      <c r="TG92"/>
      <c r="TH92"/>
      <c r="TI92"/>
      <c r="TJ92"/>
      <c r="TK92"/>
      <c r="TL92"/>
      <c r="TM92"/>
      <c r="TN92"/>
      <c r="TO92"/>
      <c r="TP92"/>
      <c r="TQ92"/>
      <c r="TR92"/>
      <c r="TS92"/>
      <c r="TT92"/>
      <c r="TU92"/>
      <c r="TV92"/>
      <c r="TW92"/>
      <c r="TX92"/>
      <c r="TY92"/>
      <c r="TZ92"/>
      <c r="UA92"/>
      <c r="UB92"/>
      <c r="UC92"/>
      <c r="UD92"/>
      <c r="UE92"/>
      <c r="UF92"/>
      <c r="UG92"/>
      <c r="UH92"/>
      <c r="UI92"/>
      <c r="UJ92"/>
      <c r="UK92"/>
      <c r="UL92"/>
      <c r="UM92"/>
      <c r="UN92"/>
      <c r="UO92"/>
      <c r="UP92"/>
      <c r="UQ92"/>
      <c r="UR92"/>
      <c r="US92"/>
      <c r="UT92"/>
      <c r="UU92"/>
      <c r="UV92"/>
      <c r="UW92"/>
      <c r="UX92"/>
      <c r="UY92"/>
      <c r="UZ92"/>
      <c r="VA92"/>
      <c r="VB92"/>
      <c r="VC92"/>
      <c r="VD92"/>
      <c r="VE92"/>
      <c r="VF92"/>
      <c r="VG92"/>
      <c r="VH92"/>
      <c r="VI92"/>
      <c r="VJ92"/>
      <c r="VK92"/>
      <c r="VL92"/>
      <c r="VM92"/>
      <c r="VN92"/>
      <c r="VO92"/>
      <c r="VP92"/>
      <c r="VQ92"/>
      <c r="VR92"/>
      <c r="VS92"/>
      <c r="VT92"/>
      <c r="VU92"/>
      <c r="VV92"/>
      <c r="VW92"/>
      <c r="VX92"/>
      <c r="VY92"/>
      <c r="VZ92"/>
      <c r="WA92"/>
      <c r="WB92"/>
      <c r="WC92"/>
      <c r="WD92"/>
      <c r="WE92"/>
      <c r="WF92"/>
      <c r="WG92"/>
      <c r="WH92"/>
      <c r="WI92"/>
      <c r="WJ92"/>
      <c r="WK92"/>
      <c r="WL92"/>
      <c r="WM92"/>
      <c r="WN92"/>
      <c r="WO92"/>
      <c r="WP92"/>
      <c r="WQ92"/>
      <c r="WR92"/>
      <c r="WS92"/>
      <c r="WT92"/>
      <c r="WU92"/>
      <c r="WV92"/>
      <c r="WW92"/>
      <c r="WX92"/>
      <c r="WY92"/>
      <c r="WZ92"/>
      <c r="XA92"/>
      <c r="XB92"/>
      <c r="XC92"/>
      <c r="XD92"/>
      <c r="XE92"/>
      <c r="XF92"/>
      <c r="XG92"/>
      <c r="XH92"/>
      <c r="XI92"/>
      <c r="XJ92"/>
      <c r="XK92"/>
      <c r="XL92"/>
      <c r="XM92"/>
      <c r="XN92"/>
      <c r="XO92"/>
      <c r="XP92"/>
      <c r="XQ92"/>
      <c r="XR92"/>
      <c r="XS92"/>
      <c r="XT92"/>
      <c r="XU92"/>
      <c r="XV92"/>
      <c r="XW92"/>
      <c r="XX92"/>
      <c r="XY92"/>
      <c r="XZ92"/>
      <c r="YA92"/>
      <c r="YB92"/>
      <c r="YC92"/>
      <c r="YD92"/>
      <c r="YE92"/>
      <c r="YF92"/>
      <c r="YG92"/>
      <c r="YH92"/>
      <c r="YI92"/>
      <c r="YJ92"/>
      <c r="YK92"/>
      <c r="YL92"/>
      <c r="YM92"/>
      <c r="YN92"/>
      <c r="YO92"/>
      <c r="YP92"/>
      <c r="YQ92"/>
      <c r="YR92"/>
      <c r="YS92"/>
      <c r="YT92"/>
      <c r="YU92"/>
      <c r="YV92"/>
      <c r="YW92"/>
      <c r="YX92"/>
      <c r="YY92"/>
      <c r="YZ92"/>
      <c r="ZA92"/>
      <c r="ZB92"/>
      <c r="ZC92"/>
      <c r="ZD92"/>
      <c r="ZE92"/>
      <c r="ZF92"/>
      <c r="ZG92"/>
      <c r="ZH92"/>
      <c r="ZI92"/>
      <c r="ZJ92"/>
      <c r="ZK92"/>
      <c r="ZL92"/>
      <c r="ZM92"/>
      <c r="ZN92"/>
      <c r="ZO92"/>
      <c r="ZP92"/>
      <c r="ZQ92"/>
      <c r="ZR92"/>
      <c r="ZS92"/>
      <c r="ZT92"/>
      <c r="ZU92"/>
      <c r="ZV92"/>
      <c r="ZW92"/>
      <c r="ZX92"/>
      <c r="ZY92"/>
      <c r="ZZ92"/>
      <c r="AAA92"/>
      <c r="AAB92"/>
      <c r="AAC92"/>
      <c r="AAD92"/>
      <c r="AAE92"/>
      <c r="AAF92"/>
      <c r="AAG92"/>
      <c r="AAH92"/>
      <c r="AAI92"/>
      <c r="AAJ92"/>
      <c r="AAK92"/>
      <c r="AAL92"/>
      <c r="AAM92"/>
      <c r="AAN92"/>
      <c r="AAO92"/>
      <c r="AAP92"/>
      <c r="AAQ92"/>
      <c r="AAR92"/>
      <c r="AAS92"/>
      <c r="AAT92"/>
      <c r="AAU92"/>
      <c r="AAV92"/>
      <c r="AAW92"/>
      <c r="AAX92"/>
      <c r="AAY92"/>
      <c r="AAZ92"/>
      <c r="ABA92"/>
      <c r="ABB92"/>
      <c r="ABC92"/>
      <c r="ABD92"/>
      <c r="ABE92"/>
      <c r="ABF92"/>
      <c r="ABG92"/>
      <c r="ABH92"/>
      <c r="ABI92"/>
      <c r="ABJ92"/>
      <c r="ABK92"/>
      <c r="ABL92"/>
      <c r="ABM92"/>
      <c r="ABN92"/>
      <c r="ABO92"/>
      <c r="ABP92"/>
      <c r="ABQ92"/>
      <c r="ABR92"/>
      <c r="ABS92"/>
      <c r="ABT92"/>
      <c r="ABU92"/>
      <c r="ABV92"/>
      <c r="ABW92"/>
      <c r="ABX92"/>
      <c r="ABY92"/>
      <c r="ABZ92"/>
      <c r="ACA92"/>
      <c r="ACB92"/>
      <c r="ACC92"/>
      <c r="ACD92"/>
      <c r="ACE92"/>
      <c r="ACF92"/>
      <c r="ACG92"/>
      <c r="ACH92"/>
      <c r="ACI92"/>
      <c r="ACJ92"/>
      <c r="ACK92"/>
      <c r="ACL92"/>
      <c r="ACM92"/>
      <c r="ACN92"/>
      <c r="ACO92"/>
      <c r="ACP92"/>
      <c r="ACQ92"/>
      <c r="ACR92"/>
      <c r="ACS92"/>
      <c r="ACT92"/>
      <c r="ACU92"/>
      <c r="ACV92"/>
      <c r="ACW92"/>
      <c r="ACX92"/>
      <c r="ACY92"/>
      <c r="ACZ92"/>
      <c r="ADA92"/>
      <c r="ADB92"/>
      <c r="ADC92"/>
      <c r="ADD92"/>
      <c r="ADE92"/>
      <c r="ADF92"/>
      <c r="ADG92"/>
      <c r="ADH92"/>
      <c r="ADI92"/>
      <c r="ADJ92"/>
      <c r="ADK92"/>
      <c r="ADL92"/>
      <c r="ADM92"/>
      <c r="ADN92"/>
      <c r="ADO92"/>
      <c r="ADP92"/>
      <c r="ADQ92"/>
      <c r="ADR92"/>
      <c r="ADS92"/>
      <c r="ADT92"/>
      <c r="ADU92"/>
      <c r="ADV92"/>
      <c r="ADW92"/>
      <c r="ADX92"/>
      <c r="ADY92"/>
      <c r="ADZ92"/>
      <c r="AEA92"/>
      <c r="AEB92"/>
      <c r="AEC92"/>
      <c r="AED92"/>
      <c r="AEE92"/>
      <c r="AEF92"/>
      <c r="AEG92"/>
      <c r="AEH92"/>
      <c r="AEI92"/>
      <c r="AEJ92"/>
      <c r="AEK92"/>
      <c r="AEL92"/>
      <c r="AEM92"/>
      <c r="AEN92"/>
      <c r="AEO92"/>
      <c r="AEP92"/>
      <c r="AEQ92"/>
      <c r="AER92"/>
      <c r="AES92"/>
      <c r="AET92"/>
      <c r="AEU92"/>
      <c r="AEV92"/>
      <c r="AEW92"/>
      <c r="AEX92"/>
      <c r="AEY92"/>
      <c r="AEZ92"/>
      <c r="AFA92"/>
      <c r="AFB92"/>
      <c r="AFC92"/>
      <c r="AFD92"/>
      <c r="AFE92"/>
      <c r="AFF92"/>
      <c r="AFG92"/>
      <c r="AFH92"/>
      <c r="AFI92"/>
      <c r="AFJ92"/>
      <c r="AFK92"/>
      <c r="AFL92"/>
      <c r="AFM92"/>
      <c r="AFN92"/>
      <c r="AFO92"/>
      <c r="AFP92"/>
      <c r="AFQ92"/>
      <c r="AFR92"/>
      <c r="AFS92"/>
      <c r="AFT92"/>
      <c r="AFU92"/>
      <c r="AFV92"/>
      <c r="AFW92"/>
      <c r="AFX92"/>
      <c r="AFY92"/>
      <c r="AFZ92"/>
      <c r="AGA92"/>
      <c r="AGB92"/>
      <c r="AGC92"/>
      <c r="AGD92"/>
      <c r="AGE92"/>
      <c r="AGF92"/>
      <c r="AGG92"/>
      <c r="AGH92"/>
      <c r="AGI92"/>
      <c r="AGJ92"/>
      <c r="AGK92"/>
      <c r="AGL92"/>
      <c r="AGM92"/>
      <c r="AGN92"/>
      <c r="AGO92"/>
      <c r="AGP92"/>
      <c r="AGQ92"/>
      <c r="AGR92"/>
      <c r="AGS92"/>
      <c r="AGT92"/>
      <c r="AGU92"/>
      <c r="AGV92"/>
      <c r="AGW92"/>
      <c r="AGX92"/>
      <c r="AGY92"/>
      <c r="AGZ92"/>
      <c r="AHA92"/>
      <c r="AHB92"/>
      <c r="AHC92"/>
      <c r="AHD92"/>
      <c r="AHE92"/>
      <c r="AHF92"/>
      <c r="AHG92"/>
      <c r="AHH92"/>
      <c r="AHI92"/>
      <c r="AHJ92"/>
      <c r="AHK92"/>
      <c r="AHL92"/>
      <c r="AHM92"/>
      <c r="AHN92"/>
      <c r="AHO92"/>
      <c r="AHP92"/>
      <c r="AHQ92"/>
      <c r="AHR92"/>
      <c r="AHS92"/>
      <c r="AHT92"/>
      <c r="AHU92"/>
      <c r="AHV92"/>
      <c r="AHW92"/>
      <c r="AHX92"/>
      <c r="AHY92"/>
      <c r="AHZ92"/>
      <c r="AIA92"/>
      <c r="AIB92"/>
      <c r="AIC92"/>
      <c r="AID92"/>
      <c r="AIE92"/>
      <c r="AIF92"/>
      <c r="AIG92"/>
      <c r="AIH92"/>
      <c r="AII92"/>
      <c r="AIJ92"/>
      <c r="AIK92"/>
      <c r="AIL92"/>
      <c r="AIM92"/>
      <c r="AIN92"/>
      <c r="AIO92"/>
      <c r="AIP92"/>
      <c r="AIQ92"/>
      <c r="AIR92"/>
      <c r="AIS92"/>
      <c r="AIT92"/>
      <c r="AIU92"/>
      <c r="AIV92"/>
      <c r="AIW92"/>
      <c r="AIX92"/>
      <c r="AIY92"/>
      <c r="AIZ92"/>
      <c r="AJA92"/>
      <c r="AJB92"/>
      <c r="AJC92"/>
      <c r="AJD92"/>
      <c r="AJE92"/>
      <c r="AJF92"/>
      <c r="AJG92"/>
      <c r="AJH92"/>
      <c r="AJI92"/>
      <c r="AJJ92"/>
      <c r="AJK92"/>
      <c r="AJL92"/>
      <c r="AJM92"/>
      <c r="AJN92"/>
      <c r="AJO92"/>
      <c r="AJP92"/>
      <c r="AJQ92"/>
      <c r="AJR92"/>
      <c r="AJS92"/>
      <c r="AJT92"/>
      <c r="AJU92"/>
      <c r="AJV92"/>
      <c r="AJW92"/>
      <c r="AJX92"/>
      <c r="AJY92"/>
      <c r="AJZ92"/>
      <c r="AKA92"/>
      <c r="AKB92"/>
      <c r="AKC92"/>
      <c r="AKD92"/>
      <c r="AKE92"/>
      <c r="AKF92"/>
      <c r="AKG92"/>
      <c r="AKH92"/>
      <c r="AKI92"/>
      <c r="AKJ92"/>
      <c r="AKK92"/>
      <c r="AKL92"/>
      <c r="AKM92"/>
      <c r="AKN92"/>
      <c r="AKO92"/>
      <c r="AKP92"/>
      <c r="AKQ92"/>
      <c r="AKR92"/>
      <c r="AKS92"/>
      <c r="AKT92"/>
      <c r="AKU92"/>
      <c r="AKV92"/>
      <c r="AKW92"/>
      <c r="AKX92"/>
      <c r="AKY92"/>
      <c r="AKZ92"/>
      <c r="ALA92"/>
      <c r="ALB92"/>
      <c r="ALC92"/>
      <c r="ALD92"/>
      <c r="ALE92"/>
      <c r="ALF92"/>
      <c r="ALG92"/>
      <c r="ALH92"/>
      <c r="ALI92"/>
      <c r="ALJ92"/>
      <c r="ALK92"/>
      <c r="ALL92"/>
      <c r="ALM92"/>
      <c r="ALN92"/>
      <c r="ALO92"/>
      <c r="ALP92"/>
      <c r="ALQ92"/>
      <c r="ALR92"/>
      <c r="ALS92"/>
      <c r="ALT92"/>
      <c r="ALU92"/>
      <c r="ALV92"/>
      <c r="ALW92"/>
      <c r="ALX92"/>
      <c r="ALY92"/>
      <c r="ALZ92"/>
      <c r="AMA92"/>
      <c r="AMB92"/>
      <c r="AMC92"/>
      <c r="AMD92"/>
      <c r="AME92"/>
      <c r="AMF92"/>
      <c r="AMG92"/>
      <c r="AMH92"/>
      <c r="AMI92"/>
      <c r="AMJ92"/>
      <c r="AMK92"/>
    </row>
    <row r="93" spans="1:1025" ht="15" customHeight="1" x14ac:dyDescent="0.25">
      <c r="A93" s="151"/>
      <c r="B93" s="232"/>
      <c r="C93" s="197" t="s">
        <v>260</v>
      </c>
      <c r="D93" s="197"/>
      <c r="E93" s="197"/>
      <c r="F93" s="197"/>
      <c r="G93" s="197"/>
      <c r="H93" s="197"/>
      <c r="I93" s="197"/>
      <c r="J93" s="197"/>
      <c r="K93" s="79"/>
      <c r="P93" s="79"/>
      <c r="Q93" s="8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c r="IN93"/>
      <c r="IO93"/>
      <c r="IP93"/>
      <c r="IQ93"/>
      <c r="IR93"/>
      <c r="IS93"/>
      <c r="IT93"/>
      <c r="IU93"/>
      <c r="IV93"/>
      <c r="IW93"/>
      <c r="IX93"/>
      <c r="IY93"/>
      <c r="IZ93"/>
      <c r="JA93"/>
      <c r="JB93"/>
      <c r="JC93"/>
      <c r="JD93"/>
      <c r="JE93"/>
      <c r="JF93"/>
      <c r="JG93"/>
      <c r="JH93"/>
      <c r="JI93"/>
      <c r="JJ93"/>
      <c r="JK93"/>
      <c r="JL93"/>
      <c r="JM93"/>
      <c r="JN93"/>
      <c r="JO93"/>
      <c r="JP93"/>
      <c r="JQ93"/>
      <c r="JR93"/>
      <c r="JS93"/>
      <c r="JT93"/>
      <c r="JU93"/>
      <c r="JV93"/>
      <c r="JW93"/>
      <c r="JX93"/>
      <c r="JY93"/>
      <c r="JZ93"/>
      <c r="KA93"/>
      <c r="KB93"/>
      <c r="KC93"/>
      <c r="KD93"/>
      <c r="KE93"/>
      <c r="KF93"/>
      <c r="KG93"/>
      <c r="KH93"/>
      <c r="KI93"/>
      <c r="KJ93"/>
      <c r="KK93"/>
      <c r="KL93"/>
      <c r="KM93"/>
      <c r="KN93"/>
      <c r="KO93"/>
      <c r="KP93"/>
      <c r="KQ93"/>
      <c r="KR93"/>
      <c r="KS93"/>
      <c r="KT93"/>
      <c r="KU93"/>
      <c r="KV93"/>
      <c r="KW93"/>
      <c r="KX93"/>
      <c r="KY93"/>
      <c r="KZ93"/>
      <c r="LA93"/>
      <c r="LB93"/>
      <c r="LC93"/>
      <c r="LD93"/>
      <c r="LE93"/>
      <c r="LF93"/>
      <c r="LG93"/>
      <c r="LH93"/>
      <c r="LI93"/>
      <c r="LJ93"/>
      <c r="LK93"/>
      <c r="LL93"/>
      <c r="LM93"/>
      <c r="LN93"/>
      <c r="LO93"/>
      <c r="LP93"/>
      <c r="LQ93"/>
      <c r="LR93"/>
      <c r="LS93"/>
      <c r="LT93"/>
      <c r="LU93"/>
      <c r="LV93"/>
      <c r="LW93"/>
      <c r="LX93"/>
      <c r="LY93"/>
      <c r="LZ93"/>
      <c r="MA93"/>
      <c r="MB93"/>
      <c r="MC93"/>
      <c r="MD93"/>
      <c r="ME93"/>
      <c r="MF93"/>
      <c r="MG93"/>
      <c r="MH93"/>
      <c r="MI93"/>
      <c r="MJ93"/>
      <c r="MK93"/>
      <c r="ML93"/>
      <c r="MM93"/>
      <c r="MN93"/>
      <c r="MO93"/>
      <c r="MP93"/>
      <c r="MQ93"/>
      <c r="MR93"/>
      <c r="MS93"/>
      <c r="MT93"/>
      <c r="MU93"/>
      <c r="MV93"/>
      <c r="MW93"/>
      <c r="MX93"/>
      <c r="MY93"/>
      <c r="MZ93"/>
      <c r="NA93"/>
      <c r="NB93"/>
      <c r="NC93"/>
      <c r="ND93"/>
      <c r="NE93"/>
      <c r="NF93"/>
      <c r="NG93"/>
      <c r="NH93"/>
      <c r="NI93"/>
      <c r="NJ93"/>
      <c r="NK93"/>
      <c r="NL93"/>
      <c r="NM93"/>
      <c r="NN93"/>
      <c r="NO93"/>
      <c r="NP93"/>
      <c r="NQ93"/>
      <c r="NR93"/>
      <c r="NS93"/>
      <c r="NT93"/>
      <c r="NU93"/>
      <c r="NV93"/>
      <c r="NW93"/>
      <c r="NX93"/>
      <c r="NY93"/>
      <c r="NZ93"/>
      <c r="OA93"/>
      <c r="OB93"/>
      <c r="OC93"/>
      <c r="OD93"/>
      <c r="OE93"/>
      <c r="OF93"/>
      <c r="OG93"/>
      <c r="OH93"/>
      <c r="OI93"/>
      <c r="OJ93"/>
      <c r="OK93"/>
      <c r="OL93"/>
      <c r="OM93"/>
      <c r="ON93"/>
      <c r="OO93"/>
      <c r="OP93"/>
      <c r="OQ93"/>
      <c r="OR93"/>
      <c r="OS93"/>
      <c r="OT93"/>
      <c r="OU93"/>
      <c r="OV93"/>
      <c r="OW93"/>
      <c r="OX93"/>
      <c r="OY93"/>
      <c r="OZ93"/>
      <c r="PA93"/>
      <c r="PB93"/>
      <c r="PC93"/>
      <c r="PD93"/>
      <c r="PE93"/>
      <c r="PF93"/>
      <c r="PG93"/>
      <c r="PH93"/>
      <c r="PI93"/>
      <c r="PJ93"/>
      <c r="PK93"/>
      <c r="PL93"/>
      <c r="PM93"/>
      <c r="PN93"/>
      <c r="PO93"/>
      <c r="PP93"/>
      <c r="PQ93"/>
      <c r="PR93"/>
      <c r="PS93"/>
      <c r="PT93"/>
      <c r="PU93"/>
      <c r="PV93"/>
      <c r="PW93"/>
      <c r="PX93"/>
      <c r="PY93"/>
      <c r="PZ93"/>
      <c r="QA93"/>
      <c r="QB93"/>
      <c r="QC93"/>
      <c r="QD93"/>
      <c r="QE93"/>
      <c r="QF93"/>
      <c r="QG93"/>
      <c r="QH93"/>
      <c r="QI93"/>
      <c r="QJ93"/>
      <c r="QK93"/>
      <c r="QL93"/>
      <c r="QM93"/>
      <c r="QN93"/>
      <c r="QO93"/>
      <c r="QP93"/>
      <c r="QQ93"/>
      <c r="QR93"/>
      <c r="QS93"/>
      <c r="QT93"/>
      <c r="QU93"/>
      <c r="QV93"/>
      <c r="QW93"/>
      <c r="QX93"/>
      <c r="QY93"/>
      <c r="QZ93"/>
      <c r="RA93"/>
      <c r="RB93"/>
      <c r="RC93"/>
      <c r="RD93"/>
      <c r="RE93"/>
      <c r="RF93"/>
      <c r="RG93"/>
      <c r="RH93"/>
      <c r="RI93"/>
      <c r="RJ93"/>
      <c r="RK93"/>
      <c r="RL93"/>
      <c r="RM93"/>
      <c r="RN93"/>
      <c r="RO93"/>
      <c r="RP93"/>
      <c r="RQ93"/>
      <c r="RR93"/>
      <c r="RS93"/>
      <c r="RT93"/>
      <c r="RU93"/>
      <c r="RV93"/>
      <c r="RW93"/>
      <c r="RX93"/>
      <c r="RY93"/>
      <c r="RZ93"/>
      <c r="SA93"/>
      <c r="SB93"/>
      <c r="SC93"/>
      <c r="SD93"/>
      <c r="SE93"/>
      <c r="SF93"/>
      <c r="SG93"/>
      <c r="SH93"/>
      <c r="SI93"/>
      <c r="SJ93"/>
      <c r="SK93"/>
      <c r="SL93"/>
      <c r="SM93"/>
      <c r="SN93"/>
      <c r="SO93"/>
      <c r="SP93"/>
      <c r="SQ93"/>
      <c r="SR93"/>
      <c r="SS93"/>
      <c r="ST93"/>
      <c r="SU93"/>
      <c r="SV93"/>
      <c r="SW93"/>
      <c r="SX93"/>
      <c r="SY93"/>
      <c r="SZ93"/>
      <c r="TA93"/>
      <c r="TB93"/>
      <c r="TC93"/>
      <c r="TD93"/>
      <c r="TE93"/>
      <c r="TF93"/>
      <c r="TG93"/>
      <c r="TH93"/>
      <c r="TI93"/>
      <c r="TJ93"/>
      <c r="TK93"/>
      <c r="TL93"/>
      <c r="TM93"/>
      <c r="TN93"/>
      <c r="TO93"/>
      <c r="TP93"/>
      <c r="TQ93"/>
      <c r="TR93"/>
      <c r="TS93"/>
      <c r="TT93"/>
      <c r="TU93"/>
      <c r="TV93"/>
      <c r="TW93"/>
      <c r="TX93"/>
      <c r="TY93"/>
      <c r="TZ93"/>
      <c r="UA93"/>
      <c r="UB93"/>
      <c r="UC93"/>
      <c r="UD93"/>
      <c r="UE93"/>
      <c r="UF93"/>
      <c r="UG93"/>
      <c r="UH93"/>
      <c r="UI93"/>
      <c r="UJ93"/>
      <c r="UK93"/>
      <c r="UL93"/>
      <c r="UM93"/>
      <c r="UN93"/>
      <c r="UO93"/>
      <c r="UP93"/>
      <c r="UQ93"/>
      <c r="UR93"/>
      <c r="US93"/>
      <c r="UT93"/>
      <c r="UU93"/>
      <c r="UV93"/>
      <c r="UW93"/>
      <c r="UX93"/>
      <c r="UY93"/>
      <c r="UZ93"/>
      <c r="VA93"/>
      <c r="VB93"/>
      <c r="VC93"/>
      <c r="VD93"/>
      <c r="VE93"/>
      <c r="VF93"/>
      <c r="VG93"/>
      <c r="VH93"/>
      <c r="VI93"/>
      <c r="VJ93"/>
      <c r="VK93"/>
      <c r="VL93"/>
      <c r="VM93"/>
      <c r="VN93"/>
      <c r="VO93"/>
      <c r="VP93"/>
      <c r="VQ93"/>
      <c r="VR93"/>
      <c r="VS93"/>
      <c r="VT93"/>
      <c r="VU93"/>
      <c r="VV93"/>
      <c r="VW93"/>
      <c r="VX93"/>
      <c r="VY93"/>
      <c r="VZ93"/>
      <c r="WA93"/>
      <c r="WB93"/>
      <c r="WC93"/>
      <c r="WD93"/>
      <c r="WE93"/>
      <c r="WF93"/>
      <c r="WG93"/>
      <c r="WH93"/>
      <c r="WI93"/>
      <c r="WJ93"/>
      <c r="WK93"/>
      <c r="WL93"/>
      <c r="WM93"/>
      <c r="WN93"/>
      <c r="WO93"/>
      <c r="WP93"/>
      <c r="WQ93"/>
      <c r="WR93"/>
      <c r="WS93"/>
      <c r="WT93"/>
      <c r="WU93"/>
      <c r="WV93"/>
      <c r="WW93"/>
      <c r="WX93"/>
      <c r="WY93"/>
      <c r="WZ93"/>
      <c r="XA93"/>
      <c r="XB93"/>
      <c r="XC93"/>
      <c r="XD93"/>
      <c r="XE93"/>
      <c r="XF93"/>
      <c r="XG93"/>
      <c r="XH93"/>
      <c r="XI93"/>
      <c r="XJ93"/>
      <c r="XK93"/>
      <c r="XL93"/>
      <c r="XM93"/>
      <c r="XN93"/>
      <c r="XO93"/>
      <c r="XP93"/>
      <c r="XQ93"/>
      <c r="XR93"/>
      <c r="XS93"/>
      <c r="XT93"/>
      <c r="XU93"/>
      <c r="XV93"/>
      <c r="XW93"/>
      <c r="XX93"/>
      <c r="XY93"/>
      <c r="XZ93"/>
      <c r="YA93"/>
      <c r="YB93"/>
      <c r="YC93"/>
      <c r="YD93"/>
      <c r="YE93"/>
      <c r="YF93"/>
      <c r="YG93"/>
      <c r="YH93"/>
      <c r="YI93"/>
      <c r="YJ93"/>
      <c r="YK93"/>
      <c r="YL93"/>
      <c r="YM93"/>
      <c r="YN93"/>
      <c r="YO93"/>
      <c r="YP93"/>
      <c r="YQ93"/>
      <c r="YR93"/>
      <c r="YS93"/>
      <c r="YT93"/>
      <c r="YU93"/>
      <c r="YV93"/>
      <c r="YW93"/>
      <c r="YX93"/>
      <c r="YY93"/>
      <c r="YZ93"/>
      <c r="ZA93"/>
      <c r="ZB93"/>
      <c r="ZC93"/>
      <c r="ZD93"/>
      <c r="ZE93"/>
      <c r="ZF93"/>
      <c r="ZG93"/>
      <c r="ZH93"/>
      <c r="ZI93"/>
      <c r="ZJ93"/>
      <c r="ZK93"/>
      <c r="ZL93"/>
      <c r="ZM93"/>
      <c r="ZN93"/>
      <c r="ZO93"/>
      <c r="ZP93"/>
      <c r="ZQ93"/>
      <c r="ZR93"/>
      <c r="ZS93"/>
      <c r="ZT93"/>
      <c r="ZU93"/>
      <c r="ZV93"/>
      <c r="ZW93"/>
      <c r="ZX93"/>
      <c r="ZY93"/>
      <c r="ZZ93"/>
      <c r="AAA93"/>
      <c r="AAB93"/>
      <c r="AAC93"/>
      <c r="AAD93"/>
      <c r="AAE93"/>
      <c r="AAF93"/>
      <c r="AAG93"/>
      <c r="AAH93"/>
      <c r="AAI93"/>
      <c r="AAJ93"/>
      <c r="AAK93"/>
      <c r="AAL93"/>
      <c r="AAM93"/>
      <c r="AAN93"/>
      <c r="AAO93"/>
      <c r="AAP93"/>
      <c r="AAQ93"/>
      <c r="AAR93"/>
      <c r="AAS93"/>
      <c r="AAT93"/>
      <c r="AAU93"/>
      <c r="AAV93"/>
      <c r="AAW93"/>
      <c r="AAX93"/>
      <c r="AAY93"/>
      <c r="AAZ93"/>
      <c r="ABA93"/>
      <c r="ABB93"/>
      <c r="ABC93"/>
      <c r="ABD93"/>
      <c r="ABE93"/>
      <c r="ABF93"/>
      <c r="ABG93"/>
      <c r="ABH93"/>
      <c r="ABI93"/>
      <c r="ABJ93"/>
      <c r="ABK93"/>
      <c r="ABL93"/>
      <c r="ABM93"/>
      <c r="ABN93"/>
      <c r="ABO93"/>
      <c r="ABP93"/>
      <c r="ABQ93"/>
      <c r="ABR93"/>
      <c r="ABS93"/>
      <c r="ABT93"/>
      <c r="ABU93"/>
      <c r="ABV93"/>
      <c r="ABW93"/>
      <c r="ABX93"/>
      <c r="ABY93"/>
      <c r="ABZ93"/>
      <c r="ACA93"/>
      <c r="ACB93"/>
      <c r="ACC93"/>
      <c r="ACD93"/>
      <c r="ACE93"/>
      <c r="ACF93"/>
      <c r="ACG93"/>
      <c r="ACH93"/>
      <c r="ACI93"/>
      <c r="ACJ93"/>
      <c r="ACK93"/>
      <c r="ACL93"/>
      <c r="ACM93"/>
      <c r="ACN93"/>
      <c r="ACO93"/>
      <c r="ACP93"/>
      <c r="ACQ93"/>
      <c r="ACR93"/>
      <c r="ACS93"/>
      <c r="ACT93"/>
      <c r="ACU93"/>
      <c r="ACV93"/>
      <c r="ACW93"/>
      <c r="ACX93"/>
      <c r="ACY93"/>
      <c r="ACZ93"/>
      <c r="ADA93"/>
      <c r="ADB93"/>
      <c r="ADC93"/>
      <c r="ADD93"/>
      <c r="ADE93"/>
      <c r="ADF93"/>
      <c r="ADG93"/>
      <c r="ADH93"/>
      <c r="ADI93"/>
      <c r="ADJ93"/>
      <c r="ADK93"/>
      <c r="ADL93"/>
      <c r="ADM93"/>
      <c r="ADN93"/>
      <c r="ADO93"/>
      <c r="ADP93"/>
      <c r="ADQ93"/>
      <c r="ADR93"/>
      <c r="ADS93"/>
      <c r="ADT93"/>
      <c r="ADU93"/>
      <c r="ADV93"/>
      <c r="ADW93"/>
      <c r="ADX93"/>
      <c r="ADY93"/>
      <c r="ADZ93"/>
      <c r="AEA93"/>
      <c r="AEB93"/>
      <c r="AEC93"/>
      <c r="AED93"/>
      <c r="AEE93"/>
      <c r="AEF93"/>
      <c r="AEG93"/>
      <c r="AEH93"/>
      <c r="AEI93"/>
      <c r="AEJ93"/>
      <c r="AEK93"/>
      <c r="AEL93"/>
      <c r="AEM93"/>
      <c r="AEN93"/>
      <c r="AEO93"/>
      <c r="AEP93"/>
      <c r="AEQ93"/>
      <c r="AER93"/>
      <c r="AES93"/>
      <c r="AET93"/>
      <c r="AEU93"/>
      <c r="AEV93"/>
      <c r="AEW93"/>
      <c r="AEX93"/>
      <c r="AEY93"/>
      <c r="AEZ93"/>
      <c r="AFA93"/>
      <c r="AFB93"/>
      <c r="AFC93"/>
      <c r="AFD93"/>
      <c r="AFE93"/>
      <c r="AFF93"/>
      <c r="AFG93"/>
      <c r="AFH93"/>
      <c r="AFI93"/>
      <c r="AFJ93"/>
      <c r="AFK93"/>
      <c r="AFL93"/>
      <c r="AFM93"/>
      <c r="AFN93"/>
      <c r="AFO93"/>
      <c r="AFP93"/>
      <c r="AFQ93"/>
      <c r="AFR93"/>
      <c r="AFS93"/>
      <c r="AFT93"/>
      <c r="AFU93"/>
      <c r="AFV93"/>
      <c r="AFW93"/>
      <c r="AFX93"/>
      <c r="AFY93"/>
      <c r="AFZ93"/>
      <c r="AGA93"/>
      <c r="AGB93"/>
      <c r="AGC93"/>
      <c r="AGD93"/>
      <c r="AGE93"/>
      <c r="AGF93"/>
      <c r="AGG93"/>
      <c r="AGH93"/>
      <c r="AGI93"/>
      <c r="AGJ93"/>
      <c r="AGK93"/>
      <c r="AGL93"/>
      <c r="AGM93"/>
      <c r="AGN93"/>
      <c r="AGO93"/>
      <c r="AGP93"/>
      <c r="AGQ93"/>
      <c r="AGR93"/>
      <c r="AGS93"/>
      <c r="AGT93"/>
      <c r="AGU93"/>
      <c r="AGV93"/>
      <c r="AGW93"/>
      <c r="AGX93"/>
      <c r="AGY93"/>
      <c r="AGZ93"/>
      <c r="AHA93"/>
      <c r="AHB93"/>
      <c r="AHC93"/>
      <c r="AHD93"/>
      <c r="AHE93"/>
      <c r="AHF93"/>
      <c r="AHG93"/>
      <c r="AHH93"/>
      <c r="AHI93"/>
      <c r="AHJ93"/>
      <c r="AHK93"/>
      <c r="AHL93"/>
      <c r="AHM93"/>
      <c r="AHN93"/>
      <c r="AHO93"/>
      <c r="AHP93"/>
      <c r="AHQ93"/>
      <c r="AHR93"/>
      <c r="AHS93"/>
      <c r="AHT93"/>
      <c r="AHU93"/>
      <c r="AHV93"/>
      <c r="AHW93"/>
      <c r="AHX93"/>
      <c r="AHY93"/>
      <c r="AHZ93"/>
      <c r="AIA93"/>
      <c r="AIB93"/>
      <c r="AIC93"/>
      <c r="AID93"/>
      <c r="AIE93"/>
      <c r="AIF93"/>
      <c r="AIG93"/>
      <c r="AIH93"/>
      <c r="AII93"/>
      <c r="AIJ93"/>
      <c r="AIK93"/>
      <c r="AIL93"/>
      <c r="AIM93"/>
      <c r="AIN93"/>
      <c r="AIO93"/>
      <c r="AIP93"/>
      <c r="AIQ93"/>
      <c r="AIR93"/>
      <c r="AIS93"/>
      <c r="AIT93"/>
      <c r="AIU93"/>
      <c r="AIV93"/>
      <c r="AIW93"/>
      <c r="AIX93"/>
      <c r="AIY93"/>
      <c r="AIZ93"/>
      <c r="AJA93"/>
      <c r="AJB93"/>
      <c r="AJC93"/>
      <c r="AJD93"/>
      <c r="AJE93"/>
      <c r="AJF93"/>
      <c r="AJG93"/>
      <c r="AJH93"/>
      <c r="AJI93"/>
      <c r="AJJ93"/>
      <c r="AJK93"/>
      <c r="AJL93"/>
      <c r="AJM93"/>
      <c r="AJN93"/>
      <c r="AJO93"/>
      <c r="AJP93"/>
      <c r="AJQ93"/>
      <c r="AJR93"/>
      <c r="AJS93"/>
      <c r="AJT93"/>
      <c r="AJU93"/>
      <c r="AJV93"/>
      <c r="AJW93"/>
      <c r="AJX93"/>
      <c r="AJY93"/>
      <c r="AJZ93"/>
      <c r="AKA93"/>
      <c r="AKB93"/>
      <c r="AKC93"/>
      <c r="AKD93"/>
      <c r="AKE93"/>
      <c r="AKF93"/>
      <c r="AKG93"/>
      <c r="AKH93"/>
      <c r="AKI93"/>
      <c r="AKJ93"/>
      <c r="AKK93"/>
      <c r="AKL93"/>
      <c r="AKM93"/>
      <c r="AKN93"/>
      <c r="AKO93"/>
      <c r="AKP93"/>
      <c r="AKQ93"/>
      <c r="AKR93"/>
      <c r="AKS93"/>
      <c r="AKT93"/>
      <c r="AKU93"/>
      <c r="AKV93"/>
      <c r="AKW93"/>
      <c r="AKX93"/>
      <c r="AKY93"/>
      <c r="AKZ93"/>
      <c r="ALA93"/>
      <c r="ALB93"/>
      <c r="ALC93"/>
      <c r="ALD93"/>
      <c r="ALE93"/>
      <c r="ALF93"/>
      <c r="ALG93"/>
      <c r="ALH93"/>
      <c r="ALI93"/>
      <c r="ALJ93"/>
      <c r="ALK93"/>
      <c r="ALL93"/>
      <c r="ALM93"/>
      <c r="ALN93"/>
      <c r="ALO93"/>
      <c r="ALP93"/>
      <c r="ALQ93"/>
      <c r="ALR93"/>
      <c r="ALS93"/>
      <c r="ALT93"/>
      <c r="ALU93"/>
      <c r="ALV93"/>
      <c r="ALW93"/>
      <c r="ALX93"/>
      <c r="ALY93"/>
      <c r="ALZ93"/>
      <c r="AMA93"/>
      <c r="AMB93"/>
      <c r="AMC93"/>
      <c r="AMD93"/>
      <c r="AME93"/>
      <c r="AMF93"/>
      <c r="AMG93"/>
      <c r="AMH93"/>
      <c r="AMI93"/>
      <c r="AMJ93"/>
      <c r="AMK93"/>
    </row>
    <row r="94" spans="1:1025" ht="65.25" customHeight="1" x14ac:dyDescent="0.25">
      <c r="A94" s="151"/>
      <c r="B94" s="232"/>
      <c r="C94" s="34"/>
      <c r="D94" s="41" t="s">
        <v>293</v>
      </c>
      <c r="E94" s="34"/>
      <c r="F94" s="41" t="s">
        <v>256</v>
      </c>
      <c r="G94" s="34"/>
      <c r="H94" s="41" t="s">
        <v>148</v>
      </c>
      <c r="I94" s="34"/>
      <c r="J94" s="42" t="s">
        <v>149</v>
      </c>
      <c r="K94" s="115"/>
      <c r="L94" s="85">
        <f>IF(C94&lt;&gt;"",1,0)</f>
        <v>0</v>
      </c>
      <c r="M94" s="85">
        <f>IF(E94&lt;&gt;"",1,0)</f>
        <v>0</v>
      </c>
      <c r="N94" s="85">
        <f>IF(G94&lt;&gt;"",1,0)</f>
        <v>0</v>
      </c>
      <c r="O94" s="85">
        <f>IF(I94&lt;&gt;"",1,0)</f>
        <v>0</v>
      </c>
      <c r="P94" s="79"/>
      <c r="Q94" s="83"/>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c r="IN94"/>
      <c r="IO94"/>
      <c r="IP94"/>
      <c r="IQ94"/>
      <c r="IR94"/>
      <c r="IS94"/>
      <c r="IT94"/>
      <c r="IU94"/>
      <c r="IV94"/>
      <c r="IW94"/>
      <c r="IX94"/>
      <c r="IY94"/>
      <c r="IZ94"/>
      <c r="JA94"/>
      <c r="JB94"/>
      <c r="JC94"/>
      <c r="JD94"/>
      <c r="JE94"/>
      <c r="JF94"/>
      <c r="JG94"/>
      <c r="JH94"/>
      <c r="JI94"/>
      <c r="JJ94"/>
      <c r="JK94"/>
      <c r="JL94"/>
      <c r="JM94"/>
      <c r="JN94"/>
      <c r="JO94"/>
      <c r="JP94"/>
      <c r="JQ94"/>
      <c r="JR94"/>
      <c r="JS94"/>
      <c r="JT94"/>
      <c r="JU94"/>
      <c r="JV94"/>
      <c r="JW94"/>
      <c r="JX94"/>
      <c r="JY94"/>
      <c r="JZ94"/>
      <c r="KA94"/>
      <c r="KB94"/>
      <c r="KC94"/>
      <c r="KD94"/>
      <c r="KE94"/>
      <c r="KF94"/>
      <c r="KG94"/>
      <c r="KH94"/>
      <c r="KI94"/>
      <c r="KJ94"/>
      <c r="KK94"/>
      <c r="KL94"/>
      <c r="KM94"/>
      <c r="KN94"/>
      <c r="KO94"/>
      <c r="KP94"/>
      <c r="KQ94"/>
      <c r="KR94"/>
      <c r="KS94"/>
      <c r="KT94"/>
      <c r="KU94"/>
      <c r="KV94"/>
      <c r="KW94"/>
      <c r="KX94"/>
      <c r="KY94"/>
      <c r="KZ94"/>
      <c r="LA94"/>
      <c r="LB94"/>
      <c r="LC94"/>
      <c r="LD94"/>
      <c r="LE94"/>
      <c r="LF94"/>
      <c r="LG94"/>
      <c r="LH94"/>
      <c r="LI94"/>
      <c r="LJ94"/>
      <c r="LK94"/>
      <c r="LL94"/>
      <c r="LM94"/>
      <c r="LN94"/>
      <c r="LO94"/>
      <c r="LP94"/>
      <c r="LQ94"/>
      <c r="LR94"/>
      <c r="LS94"/>
      <c r="LT94"/>
      <c r="LU94"/>
      <c r="LV94"/>
      <c r="LW94"/>
      <c r="LX94"/>
      <c r="LY94"/>
      <c r="LZ94"/>
      <c r="MA94"/>
      <c r="MB94"/>
      <c r="MC94"/>
      <c r="MD94"/>
      <c r="ME94"/>
      <c r="MF94"/>
      <c r="MG94"/>
      <c r="MH94"/>
      <c r="MI94"/>
      <c r="MJ94"/>
      <c r="MK94"/>
      <c r="ML94"/>
      <c r="MM94"/>
      <c r="MN94"/>
      <c r="MO94"/>
      <c r="MP94"/>
      <c r="MQ94"/>
      <c r="MR94"/>
      <c r="MS94"/>
      <c r="MT94"/>
      <c r="MU94"/>
      <c r="MV94"/>
      <c r="MW94"/>
      <c r="MX94"/>
      <c r="MY94"/>
      <c r="MZ94"/>
      <c r="NA94"/>
      <c r="NB94"/>
      <c r="NC94"/>
      <c r="ND94"/>
      <c r="NE94"/>
      <c r="NF94"/>
      <c r="NG94"/>
      <c r="NH94"/>
      <c r="NI94"/>
      <c r="NJ94"/>
      <c r="NK94"/>
      <c r="NL94"/>
      <c r="NM94"/>
      <c r="NN94"/>
      <c r="NO94"/>
      <c r="NP94"/>
      <c r="NQ94"/>
      <c r="NR94"/>
      <c r="NS94"/>
      <c r="NT94"/>
      <c r="NU94"/>
      <c r="NV94"/>
      <c r="NW94"/>
      <c r="NX94"/>
      <c r="NY94"/>
      <c r="NZ94"/>
      <c r="OA94"/>
      <c r="OB94"/>
      <c r="OC94"/>
      <c r="OD94"/>
      <c r="OE94"/>
      <c r="OF94"/>
      <c r="OG94"/>
      <c r="OH94"/>
      <c r="OI94"/>
      <c r="OJ94"/>
      <c r="OK94"/>
      <c r="OL94"/>
      <c r="OM94"/>
      <c r="ON94"/>
      <c r="OO94"/>
      <c r="OP94"/>
      <c r="OQ94"/>
      <c r="OR94"/>
      <c r="OS94"/>
      <c r="OT94"/>
      <c r="OU94"/>
      <c r="OV94"/>
      <c r="OW94"/>
      <c r="OX94"/>
      <c r="OY94"/>
      <c r="OZ94"/>
      <c r="PA94"/>
      <c r="PB94"/>
      <c r="PC94"/>
      <c r="PD94"/>
      <c r="PE94"/>
      <c r="PF94"/>
      <c r="PG94"/>
      <c r="PH94"/>
      <c r="PI94"/>
      <c r="PJ94"/>
      <c r="PK94"/>
      <c r="PL94"/>
      <c r="PM94"/>
      <c r="PN94"/>
      <c r="PO94"/>
      <c r="PP94"/>
      <c r="PQ94"/>
      <c r="PR94"/>
      <c r="PS94"/>
      <c r="PT94"/>
      <c r="PU94"/>
      <c r="PV94"/>
      <c r="PW94"/>
      <c r="PX94"/>
      <c r="PY94"/>
      <c r="PZ94"/>
      <c r="QA94"/>
      <c r="QB94"/>
      <c r="QC94"/>
      <c r="QD94"/>
      <c r="QE94"/>
      <c r="QF94"/>
      <c r="QG94"/>
      <c r="QH94"/>
      <c r="QI94"/>
      <c r="QJ94"/>
      <c r="QK94"/>
      <c r="QL94"/>
      <c r="QM94"/>
      <c r="QN94"/>
      <c r="QO94"/>
      <c r="QP94"/>
      <c r="QQ94"/>
      <c r="QR94"/>
      <c r="QS94"/>
      <c r="QT94"/>
      <c r="QU94"/>
      <c r="QV94"/>
      <c r="QW94"/>
      <c r="QX94"/>
      <c r="QY94"/>
      <c r="QZ94"/>
      <c r="RA94"/>
      <c r="RB94"/>
      <c r="RC94"/>
      <c r="RD94"/>
      <c r="RE94"/>
      <c r="RF94"/>
      <c r="RG94"/>
      <c r="RH94"/>
      <c r="RI94"/>
      <c r="RJ94"/>
      <c r="RK94"/>
      <c r="RL94"/>
      <c r="RM94"/>
      <c r="RN94"/>
      <c r="RO94"/>
      <c r="RP94"/>
      <c r="RQ94"/>
      <c r="RR94"/>
      <c r="RS94"/>
      <c r="RT94"/>
      <c r="RU94"/>
      <c r="RV94"/>
      <c r="RW94"/>
      <c r="RX94"/>
      <c r="RY94"/>
      <c r="RZ94"/>
      <c r="SA94"/>
      <c r="SB94"/>
      <c r="SC94"/>
      <c r="SD94"/>
      <c r="SE94"/>
      <c r="SF94"/>
      <c r="SG94"/>
      <c r="SH94"/>
      <c r="SI94"/>
      <c r="SJ94"/>
      <c r="SK94"/>
      <c r="SL94"/>
      <c r="SM94"/>
      <c r="SN94"/>
      <c r="SO94"/>
      <c r="SP94"/>
      <c r="SQ94"/>
      <c r="SR94"/>
      <c r="SS94"/>
      <c r="ST94"/>
      <c r="SU94"/>
      <c r="SV94"/>
      <c r="SW94"/>
      <c r="SX94"/>
      <c r="SY94"/>
      <c r="SZ94"/>
      <c r="TA94"/>
      <c r="TB94"/>
      <c r="TC94"/>
      <c r="TD94"/>
      <c r="TE94"/>
      <c r="TF94"/>
      <c r="TG94"/>
      <c r="TH94"/>
      <c r="TI94"/>
      <c r="TJ94"/>
      <c r="TK94"/>
      <c r="TL94"/>
      <c r="TM94"/>
      <c r="TN94"/>
      <c r="TO94"/>
      <c r="TP94"/>
      <c r="TQ94"/>
      <c r="TR94"/>
      <c r="TS94"/>
      <c r="TT94"/>
      <c r="TU94"/>
      <c r="TV94"/>
      <c r="TW94"/>
      <c r="TX94"/>
      <c r="TY94"/>
      <c r="TZ94"/>
      <c r="UA94"/>
      <c r="UB94"/>
      <c r="UC94"/>
      <c r="UD94"/>
      <c r="UE94"/>
      <c r="UF94"/>
      <c r="UG94"/>
      <c r="UH94"/>
      <c r="UI94"/>
      <c r="UJ94"/>
      <c r="UK94"/>
      <c r="UL94"/>
      <c r="UM94"/>
      <c r="UN94"/>
      <c r="UO94"/>
      <c r="UP94"/>
      <c r="UQ94"/>
      <c r="UR94"/>
      <c r="US94"/>
      <c r="UT94"/>
      <c r="UU94"/>
      <c r="UV94"/>
      <c r="UW94"/>
      <c r="UX94"/>
      <c r="UY94"/>
      <c r="UZ94"/>
      <c r="VA94"/>
      <c r="VB94"/>
      <c r="VC94"/>
      <c r="VD94"/>
      <c r="VE94"/>
      <c r="VF94"/>
      <c r="VG94"/>
      <c r="VH94"/>
      <c r="VI94"/>
      <c r="VJ94"/>
      <c r="VK94"/>
      <c r="VL94"/>
      <c r="VM94"/>
      <c r="VN94"/>
      <c r="VO94"/>
      <c r="VP94"/>
      <c r="VQ94"/>
      <c r="VR94"/>
      <c r="VS94"/>
      <c r="VT94"/>
      <c r="VU94"/>
      <c r="VV94"/>
      <c r="VW94"/>
      <c r="VX94"/>
      <c r="VY94"/>
      <c r="VZ94"/>
      <c r="WA94"/>
      <c r="WB94"/>
      <c r="WC94"/>
      <c r="WD94"/>
      <c r="WE94"/>
      <c r="WF94"/>
      <c r="WG94"/>
      <c r="WH94"/>
      <c r="WI94"/>
      <c r="WJ94"/>
      <c r="WK94"/>
      <c r="WL94"/>
      <c r="WM94"/>
      <c r="WN94"/>
      <c r="WO94"/>
      <c r="WP94"/>
      <c r="WQ94"/>
      <c r="WR94"/>
      <c r="WS94"/>
      <c r="WT94"/>
      <c r="WU94"/>
      <c r="WV94"/>
      <c r="WW94"/>
      <c r="WX94"/>
      <c r="WY94"/>
      <c r="WZ94"/>
      <c r="XA94"/>
      <c r="XB94"/>
      <c r="XC94"/>
      <c r="XD94"/>
      <c r="XE94"/>
      <c r="XF94"/>
      <c r="XG94"/>
      <c r="XH94"/>
      <c r="XI94"/>
      <c r="XJ94"/>
      <c r="XK94"/>
      <c r="XL94"/>
      <c r="XM94"/>
      <c r="XN94"/>
      <c r="XO94"/>
      <c r="XP94"/>
      <c r="XQ94"/>
      <c r="XR94"/>
      <c r="XS94"/>
      <c r="XT94"/>
      <c r="XU94"/>
      <c r="XV94"/>
      <c r="XW94"/>
      <c r="XX94"/>
      <c r="XY94"/>
      <c r="XZ94"/>
      <c r="YA94"/>
      <c r="YB94"/>
      <c r="YC94"/>
      <c r="YD94"/>
      <c r="YE94"/>
      <c r="YF94"/>
      <c r="YG94"/>
      <c r="YH94"/>
      <c r="YI94"/>
      <c r="YJ94"/>
      <c r="YK94"/>
      <c r="YL94"/>
      <c r="YM94"/>
      <c r="YN94"/>
      <c r="YO94"/>
      <c r="YP94"/>
      <c r="YQ94"/>
      <c r="YR94"/>
      <c r="YS94"/>
      <c r="YT94"/>
      <c r="YU94"/>
      <c r="YV94"/>
      <c r="YW94"/>
      <c r="YX94"/>
      <c r="YY94"/>
      <c r="YZ94"/>
      <c r="ZA94"/>
      <c r="ZB94"/>
      <c r="ZC94"/>
      <c r="ZD94"/>
      <c r="ZE94"/>
      <c r="ZF94"/>
      <c r="ZG94"/>
      <c r="ZH94"/>
      <c r="ZI94"/>
      <c r="ZJ94"/>
      <c r="ZK94"/>
      <c r="ZL94"/>
      <c r="ZM94"/>
      <c r="ZN94"/>
      <c r="ZO94"/>
      <c r="ZP94"/>
      <c r="ZQ94"/>
      <c r="ZR94"/>
      <c r="ZS94"/>
      <c r="ZT94"/>
      <c r="ZU94"/>
      <c r="ZV94"/>
      <c r="ZW94"/>
      <c r="ZX94"/>
      <c r="ZY94"/>
      <c r="ZZ94"/>
      <c r="AAA94"/>
      <c r="AAB94"/>
      <c r="AAC94"/>
      <c r="AAD94"/>
      <c r="AAE94"/>
      <c r="AAF94"/>
      <c r="AAG94"/>
      <c r="AAH94"/>
      <c r="AAI94"/>
      <c r="AAJ94"/>
      <c r="AAK94"/>
      <c r="AAL94"/>
      <c r="AAM94"/>
      <c r="AAN94"/>
      <c r="AAO94"/>
      <c r="AAP94"/>
      <c r="AAQ94"/>
      <c r="AAR94"/>
      <c r="AAS94"/>
      <c r="AAT94"/>
      <c r="AAU94"/>
      <c r="AAV94"/>
      <c r="AAW94"/>
      <c r="AAX94"/>
      <c r="AAY94"/>
      <c r="AAZ94"/>
      <c r="ABA94"/>
      <c r="ABB94"/>
      <c r="ABC94"/>
      <c r="ABD94"/>
      <c r="ABE94"/>
      <c r="ABF94"/>
      <c r="ABG94"/>
      <c r="ABH94"/>
      <c r="ABI94"/>
      <c r="ABJ94"/>
      <c r="ABK94"/>
      <c r="ABL94"/>
      <c r="ABM94"/>
      <c r="ABN94"/>
      <c r="ABO94"/>
      <c r="ABP94"/>
      <c r="ABQ94"/>
      <c r="ABR94"/>
      <c r="ABS94"/>
      <c r="ABT94"/>
      <c r="ABU94"/>
      <c r="ABV94"/>
      <c r="ABW94"/>
      <c r="ABX94"/>
      <c r="ABY94"/>
      <c r="ABZ94"/>
      <c r="ACA94"/>
      <c r="ACB94"/>
      <c r="ACC94"/>
      <c r="ACD94"/>
      <c r="ACE94"/>
      <c r="ACF94"/>
      <c r="ACG94"/>
      <c r="ACH94"/>
      <c r="ACI94"/>
      <c r="ACJ94"/>
      <c r="ACK94"/>
      <c r="ACL94"/>
      <c r="ACM94"/>
      <c r="ACN94"/>
      <c r="ACO94"/>
      <c r="ACP94"/>
      <c r="ACQ94"/>
      <c r="ACR94"/>
      <c r="ACS94"/>
      <c r="ACT94"/>
      <c r="ACU94"/>
      <c r="ACV94"/>
      <c r="ACW94"/>
      <c r="ACX94"/>
      <c r="ACY94"/>
      <c r="ACZ94"/>
      <c r="ADA94"/>
      <c r="ADB94"/>
      <c r="ADC94"/>
      <c r="ADD94"/>
      <c r="ADE94"/>
      <c r="ADF94"/>
      <c r="ADG94"/>
      <c r="ADH94"/>
      <c r="ADI94"/>
      <c r="ADJ94"/>
      <c r="ADK94"/>
      <c r="ADL94"/>
      <c r="ADM94"/>
      <c r="ADN94"/>
      <c r="ADO94"/>
      <c r="ADP94"/>
      <c r="ADQ94"/>
      <c r="ADR94"/>
      <c r="ADS94"/>
      <c r="ADT94"/>
      <c r="ADU94"/>
      <c r="ADV94"/>
      <c r="ADW94"/>
      <c r="ADX94"/>
      <c r="ADY94"/>
      <c r="ADZ94"/>
      <c r="AEA94"/>
      <c r="AEB94"/>
      <c r="AEC94"/>
      <c r="AED94"/>
      <c r="AEE94"/>
      <c r="AEF94"/>
      <c r="AEG94"/>
      <c r="AEH94"/>
      <c r="AEI94"/>
      <c r="AEJ94"/>
      <c r="AEK94"/>
      <c r="AEL94"/>
      <c r="AEM94"/>
      <c r="AEN94"/>
      <c r="AEO94"/>
      <c r="AEP94"/>
      <c r="AEQ94"/>
      <c r="AER94"/>
      <c r="AES94"/>
      <c r="AET94"/>
      <c r="AEU94"/>
      <c r="AEV94"/>
      <c r="AEW94"/>
      <c r="AEX94"/>
      <c r="AEY94"/>
      <c r="AEZ94"/>
      <c r="AFA94"/>
      <c r="AFB94"/>
      <c r="AFC94"/>
      <c r="AFD94"/>
      <c r="AFE94"/>
      <c r="AFF94"/>
      <c r="AFG94"/>
      <c r="AFH94"/>
      <c r="AFI94"/>
      <c r="AFJ94"/>
      <c r="AFK94"/>
      <c r="AFL94"/>
      <c r="AFM94"/>
      <c r="AFN94"/>
      <c r="AFO94"/>
      <c r="AFP94"/>
      <c r="AFQ94"/>
      <c r="AFR94"/>
      <c r="AFS94"/>
      <c r="AFT94"/>
      <c r="AFU94"/>
      <c r="AFV94"/>
      <c r="AFW94"/>
      <c r="AFX94"/>
      <c r="AFY94"/>
      <c r="AFZ94"/>
      <c r="AGA94"/>
      <c r="AGB94"/>
      <c r="AGC94"/>
      <c r="AGD94"/>
      <c r="AGE94"/>
      <c r="AGF94"/>
      <c r="AGG94"/>
      <c r="AGH94"/>
      <c r="AGI94"/>
      <c r="AGJ94"/>
      <c r="AGK94"/>
      <c r="AGL94"/>
      <c r="AGM94"/>
      <c r="AGN94"/>
      <c r="AGO94"/>
      <c r="AGP94"/>
      <c r="AGQ94"/>
      <c r="AGR94"/>
      <c r="AGS94"/>
      <c r="AGT94"/>
      <c r="AGU94"/>
      <c r="AGV94"/>
      <c r="AGW94"/>
      <c r="AGX94"/>
      <c r="AGY94"/>
      <c r="AGZ94"/>
      <c r="AHA94"/>
      <c r="AHB94"/>
      <c r="AHC94"/>
      <c r="AHD94"/>
      <c r="AHE94"/>
      <c r="AHF94"/>
      <c r="AHG94"/>
      <c r="AHH94"/>
      <c r="AHI94"/>
      <c r="AHJ94"/>
      <c r="AHK94"/>
      <c r="AHL94"/>
      <c r="AHM94"/>
      <c r="AHN94"/>
      <c r="AHO94"/>
      <c r="AHP94"/>
      <c r="AHQ94"/>
      <c r="AHR94"/>
      <c r="AHS94"/>
      <c r="AHT94"/>
      <c r="AHU94"/>
      <c r="AHV94"/>
      <c r="AHW94"/>
      <c r="AHX94"/>
      <c r="AHY94"/>
      <c r="AHZ94"/>
      <c r="AIA94"/>
      <c r="AIB94"/>
      <c r="AIC94"/>
      <c r="AID94"/>
      <c r="AIE94"/>
      <c r="AIF94"/>
      <c r="AIG94"/>
      <c r="AIH94"/>
      <c r="AII94"/>
      <c r="AIJ94"/>
      <c r="AIK94"/>
      <c r="AIL94"/>
      <c r="AIM94"/>
      <c r="AIN94"/>
      <c r="AIO94"/>
      <c r="AIP94"/>
      <c r="AIQ94"/>
      <c r="AIR94"/>
      <c r="AIS94"/>
      <c r="AIT94"/>
      <c r="AIU94"/>
      <c r="AIV94"/>
      <c r="AIW94"/>
      <c r="AIX94"/>
      <c r="AIY94"/>
      <c r="AIZ94"/>
      <c r="AJA94"/>
      <c r="AJB94"/>
      <c r="AJC94"/>
      <c r="AJD94"/>
      <c r="AJE94"/>
      <c r="AJF94"/>
      <c r="AJG94"/>
      <c r="AJH94"/>
      <c r="AJI94"/>
      <c r="AJJ94"/>
      <c r="AJK94"/>
      <c r="AJL94"/>
      <c r="AJM94"/>
      <c r="AJN94"/>
      <c r="AJO94"/>
      <c r="AJP94"/>
      <c r="AJQ94"/>
      <c r="AJR94"/>
      <c r="AJS94"/>
      <c r="AJT94"/>
      <c r="AJU94"/>
      <c r="AJV94"/>
      <c r="AJW94"/>
      <c r="AJX94"/>
      <c r="AJY94"/>
      <c r="AJZ94"/>
      <c r="AKA94"/>
      <c r="AKB94"/>
      <c r="AKC94"/>
      <c r="AKD94"/>
      <c r="AKE94"/>
      <c r="AKF94"/>
      <c r="AKG94"/>
      <c r="AKH94"/>
      <c r="AKI94"/>
      <c r="AKJ94"/>
      <c r="AKK94"/>
      <c r="AKL94"/>
      <c r="AKM94"/>
      <c r="AKN94"/>
      <c r="AKO94"/>
      <c r="AKP94"/>
      <c r="AKQ94"/>
      <c r="AKR94"/>
      <c r="AKS94"/>
      <c r="AKT94"/>
      <c r="AKU94"/>
      <c r="AKV94"/>
      <c r="AKW94"/>
      <c r="AKX94"/>
      <c r="AKY94"/>
      <c r="AKZ94"/>
      <c r="ALA94"/>
      <c r="ALB94"/>
      <c r="ALC94"/>
      <c r="ALD94"/>
      <c r="ALE94"/>
      <c r="ALF94"/>
      <c r="ALG94"/>
      <c r="ALH94"/>
      <c r="ALI94"/>
      <c r="ALJ94"/>
      <c r="ALK94"/>
      <c r="ALL94"/>
      <c r="ALM94"/>
      <c r="ALN94"/>
      <c r="ALO94"/>
      <c r="ALP94"/>
      <c r="ALQ94"/>
      <c r="ALR94"/>
      <c r="ALS94"/>
      <c r="ALT94"/>
      <c r="ALU94"/>
      <c r="ALV94"/>
      <c r="ALW94"/>
      <c r="ALX94"/>
      <c r="ALY94"/>
      <c r="ALZ94"/>
      <c r="AMA94"/>
      <c r="AMB94"/>
      <c r="AMC94"/>
      <c r="AMD94"/>
      <c r="AME94"/>
      <c r="AMF94"/>
      <c r="AMG94"/>
      <c r="AMH94"/>
      <c r="AMI94"/>
      <c r="AMJ94"/>
      <c r="AMK94"/>
    </row>
    <row r="95" spans="1:1025" ht="18" customHeight="1" x14ac:dyDescent="0.25">
      <c r="A95" s="151"/>
      <c r="B95" s="232"/>
      <c r="C95" s="197" t="s">
        <v>104</v>
      </c>
      <c r="D95" s="197"/>
      <c r="E95" s="197"/>
      <c r="F95" s="197"/>
      <c r="G95" s="197"/>
      <c r="H95" s="197"/>
      <c r="I95" s="197"/>
      <c r="J95" s="197"/>
      <c r="K95" s="79"/>
      <c r="P95" s="79"/>
      <c r="Q95" s="83"/>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c r="IN95"/>
      <c r="IO95"/>
      <c r="IP95"/>
      <c r="IQ95"/>
      <c r="IR95"/>
      <c r="IS95"/>
      <c r="IT95"/>
      <c r="IU95"/>
      <c r="IV95"/>
      <c r="IW95"/>
      <c r="IX95"/>
      <c r="IY95"/>
      <c r="IZ95"/>
      <c r="JA95"/>
      <c r="JB95"/>
      <c r="JC95"/>
      <c r="JD95"/>
      <c r="JE95"/>
      <c r="JF95"/>
      <c r="JG95"/>
      <c r="JH95"/>
      <c r="JI95"/>
      <c r="JJ95"/>
      <c r="JK95"/>
      <c r="JL95"/>
      <c r="JM95"/>
      <c r="JN95"/>
      <c r="JO95"/>
      <c r="JP95"/>
      <c r="JQ95"/>
      <c r="JR95"/>
      <c r="JS95"/>
      <c r="JT95"/>
      <c r="JU95"/>
      <c r="JV95"/>
      <c r="JW95"/>
      <c r="JX95"/>
      <c r="JY95"/>
      <c r="JZ95"/>
      <c r="KA95"/>
      <c r="KB95"/>
      <c r="KC95"/>
      <c r="KD95"/>
      <c r="KE95"/>
      <c r="KF95"/>
      <c r="KG95"/>
      <c r="KH95"/>
      <c r="KI95"/>
      <c r="KJ95"/>
      <c r="KK95"/>
      <c r="KL95"/>
      <c r="KM95"/>
      <c r="KN95"/>
      <c r="KO95"/>
      <c r="KP95"/>
      <c r="KQ95"/>
      <c r="KR95"/>
      <c r="KS95"/>
      <c r="KT95"/>
      <c r="KU95"/>
      <c r="KV95"/>
      <c r="KW95"/>
      <c r="KX95"/>
      <c r="KY95"/>
      <c r="KZ95"/>
      <c r="LA95"/>
      <c r="LB95"/>
      <c r="LC95"/>
      <c r="LD95"/>
      <c r="LE95"/>
      <c r="LF95"/>
      <c r="LG95"/>
      <c r="LH95"/>
      <c r="LI95"/>
      <c r="LJ95"/>
      <c r="LK95"/>
      <c r="LL95"/>
      <c r="LM95"/>
      <c r="LN95"/>
      <c r="LO95"/>
      <c r="LP95"/>
      <c r="LQ95"/>
      <c r="LR95"/>
      <c r="LS95"/>
      <c r="LT95"/>
      <c r="LU95"/>
      <c r="LV95"/>
      <c r="LW95"/>
      <c r="LX95"/>
      <c r="LY95"/>
      <c r="LZ95"/>
      <c r="MA95"/>
      <c r="MB95"/>
      <c r="MC95"/>
      <c r="MD95"/>
      <c r="ME95"/>
      <c r="MF95"/>
      <c r="MG95"/>
      <c r="MH95"/>
      <c r="MI95"/>
      <c r="MJ95"/>
      <c r="MK95"/>
      <c r="ML95"/>
      <c r="MM95"/>
      <c r="MN95"/>
      <c r="MO95"/>
      <c r="MP95"/>
      <c r="MQ95"/>
      <c r="MR95"/>
      <c r="MS95"/>
      <c r="MT95"/>
      <c r="MU95"/>
      <c r="MV95"/>
      <c r="MW95"/>
      <c r="MX95"/>
      <c r="MY95"/>
      <c r="MZ95"/>
      <c r="NA95"/>
      <c r="NB95"/>
      <c r="NC95"/>
      <c r="ND95"/>
      <c r="NE95"/>
      <c r="NF95"/>
      <c r="NG95"/>
      <c r="NH95"/>
      <c r="NI95"/>
      <c r="NJ95"/>
      <c r="NK95"/>
      <c r="NL95"/>
      <c r="NM95"/>
      <c r="NN95"/>
      <c r="NO95"/>
      <c r="NP95"/>
      <c r="NQ95"/>
      <c r="NR95"/>
      <c r="NS95"/>
      <c r="NT95"/>
      <c r="NU95"/>
      <c r="NV95"/>
      <c r="NW95"/>
      <c r="NX95"/>
      <c r="NY95"/>
      <c r="NZ95"/>
      <c r="OA95"/>
      <c r="OB95"/>
      <c r="OC95"/>
      <c r="OD95"/>
      <c r="OE95"/>
      <c r="OF95"/>
      <c r="OG95"/>
      <c r="OH95"/>
      <c r="OI95"/>
      <c r="OJ95"/>
      <c r="OK95"/>
      <c r="OL95"/>
      <c r="OM95"/>
      <c r="ON95"/>
      <c r="OO95"/>
      <c r="OP95"/>
      <c r="OQ95"/>
      <c r="OR95"/>
      <c r="OS95"/>
      <c r="OT95"/>
      <c r="OU95"/>
      <c r="OV95"/>
      <c r="OW95"/>
      <c r="OX95"/>
      <c r="OY95"/>
      <c r="OZ95"/>
      <c r="PA95"/>
      <c r="PB95"/>
      <c r="PC95"/>
      <c r="PD95"/>
      <c r="PE95"/>
      <c r="PF95"/>
      <c r="PG95"/>
      <c r="PH95"/>
      <c r="PI95"/>
      <c r="PJ95"/>
      <c r="PK95"/>
      <c r="PL95"/>
      <c r="PM95"/>
      <c r="PN95"/>
      <c r="PO95"/>
      <c r="PP95"/>
      <c r="PQ95"/>
      <c r="PR95"/>
      <c r="PS95"/>
      <c r="PT95"/>
      <c r="PU95"/>
      <c r="PV95"/>
      <c r="PW95"/>
      <c r="PX95"/>
      <c r="PY95"/>
      <c r="PZ95"/>
      <c r="QA95"/>
      <c r="QB95"/>
      <c r="QC95"/>
      <c r="QD95"/>
      <c r="QE95"/>
      <c r="QF95"/>
      <c r="QG95"/>
      <c r="QH95"/>
      <c r="QI95"/>
      <c r="QJ95"/>
      <c r="QK95"/>
      <c r="QL95"/>
      <c r="QM95"/>
      <c r="QN95"/>
      <c r="QO95"/>
      <c r="QP95"/>
      <c r="QQ95"/>
      <c r="QR95"/>
      <c r="QS95"/>
      <c r="QT95"/>
      <c r="QU95"/>
      <c r="QV95"/>
      <c r="QW95"/>
      <c r="QX95"/>
      <c r="QY95"/>
      <c r="QZ95"/>
      <c r="RA95"/>
      <c r="RB95"/>
      <c r="RC95"/>
      <c r="RD95"/>
      <c r="RE95"/>
      <c r="RF95"/>
      <c r="RG95"/>
      <c r="RH95"/>
      <c r="RI95"/>
      <c r="RJ95"/>
      <c r="RK95"/>
      <c r="RL95"/>
      <c r="RM95"/>
      <c r="RN95"/>
      <c r="RO95"/>
      <c r="RP95"/>
      <c r="RQ95"/>
      <c r="RR95"/>
      <c r="RS95"/>
      <c r="RT95"/>
      <c r="RU95"/>
      <c r="RV95"/>
      <c r="RW95"/>
      <c r="RX95"/>
      <c r="RY95"/>
      <c r="RZ95"/>
      <c r="SA95"/>
      <c r="SB95"/>
      <c r="SC95"/>
      <c r="SD95"/>
      <c r="SE95"/>
      <c r="SF95"/>
      <c r="SG95"/>
      <c r="SH95"/>
      <c r="SI95"/>
      <c r="SJ95"/>
      <c r="SK95"/>
      <c r="SL95"/>
      <c r="SM95"/>
      <c r="SN95"/>
      <c r="SO95"/>
      <c r="SP95"/>
      <c r="SQ95"/>
      <c r="SR95"/>
      <c r="SS95"/>
      <c r="ST95"/>
      <c r="SU95"/>
      <c r="SV95"/>
      <c r="SW95"/>
      <c r="SX95"/>
      <c r="SY95"/>
      <c r="SZ95"/>
      <c r="TA95"/>
      <c r="TB95"/>
      <c r="TC95"/>
      <c r="TD95"/>
      <c r="TE95"/>
      <c r="TF95"/>
      <c r="TG95"/>
      <c r="TH95"/>
      <c r="TI95"/>
      <c r="TJ95"/>
      <c r="TK95"/>
      <c r="TL95"/>
      <c r="TM95"/>
      <c r="TN95"/>
      <c r="TO95"/>
      <c r="TP95"/>
      <c r="TQ95"/>
      <c r="TR95"/>
      <c r="TS95"/>
      <c r="TT95"/>
      <c r="TU95"/>
      <c r="TV95"/>
      <c r="TW95"/>
      <c r="TX95"/>
      <c r="TY95"/>
      <c r="TZ95"/>
      <c r="UA95"/>
      <c r="UB95"/>
      <c r="UC95"/>
      <c r="UD95"/>
      <c r="UE95"/>
      <c r="UF95"/>
      <c r="UG95"/>
      <c r="UH95"/>
      <c r="UI95"/>
      <c r="UJ95"/>
      <c r="UK95"/>
      <c r="UL95"/>
      <c r="UM95"/>
      <c r="UN95"/>
      <c r="UO95"/>
      <c r="UP95"/>
      <c r="UQ95"/>
      <c r="UR95"/>
      <c r="US95"/>
      <c r="UT95"/>
      <c r="UU95"/>
      <c r="UV95"/>
      <c r="UW95"/>
      <c r="UX95"/>
      <c r="UY95"/>
      <c r="UZ95"/>
      <c r="VA95"/>
      <c r="VB95"/>
      <c r="VC95"/>
      <c r="VD95"/>
      <c r="VE95"/>
      <c r="VF95"/>
      <c r="VG95"/>
      <c r="VH95"/>
      <c r="VI95"/>
      <c r="VJ95"/>
      <c r="VK95"/>
      <c r="VL95"/>
      <c r="VM95"/>
      <c r="VN95"/>
      <c r="VO95"/>
      <c r="VP95"/>
      <c r="VQ95"/>
      <c r="VR95"/>
      <c r="VS95"/>
      <c r="VT95"/>
      <c r="VU95"/>
      <c r="VV95"/>
      <c r="VW95"/>
      <c r="VX95"/>
      <c r="VY95"/>
      <c r="VZ95"/>
      <c r="WA95"/>
      <c r="WB95"/>
      <c r="WC95"/>
      <c r="WD95"/>
      <c r="WE95"/>
      <c r="WF95"/>
      <c r="WG95"/>
      <c r="WH95"/>
      <c r="WI95"/>
      <c r="WJ95"/>
      <c r="WK95"/>
      <c r="WL95"/>
      <c r="WM95"/>
      <c r="WN95"/>
      <c r="WO95"/>
      <c r="WP95"/>
      <c r="WQ95"/>
      <c r="WR95"/>
      <c r="WS95"/>
      <c r="WT95"/>
      <c r="WU95"/>
      <c r="WV95"/>
      <c r="WW95"/>
      <c r="WX95"/>
      <c r="WY95"/>
      <c r="WZ95"/>
      <c r="XA95"/>
      <c r="XB95"/>
      <c r="XC95"/>
      <c r="XD95"/>
      <c r="XE95"/>
      <c r="XF95"/>
      <c r="XG95"/>
      <c r="XH95"/>
      <c r="XI95"/>
      <c r="XJ95"/>
      <c r="XK95"/>
      <c r="XL95"/>
      <c r="XM95"/>
      <c r="XN95"/>
      <c r="XO95"/>
      <c r="XP95"/>
      <c r="XQ95"/>
      <c r="XR95"/>
      <c r="XS95"/>
      <c r="XT95"/>
      <c r="XU95"/>
      <c r="XV95"/>
      <c r="XW95"/>
      <c r="XX95"/>
      <c r="XY95"/>
      <c r="XZ95"/>
      <c r="YA95"/>
      <c r="YB95"/>
      <c r="YC95"/>
      <c r="YD95"/>
      <c r="YE95"/>
      <c r="YF95"/>
      <c r="YG95"/>
      <c r="YH95"/>
      <c r="YI95"/>
      <c r="YJ95"/>
      <c r="YK95"/>
      <c r="YL95"/>
      <c r="YM95"/>
      <c r="YN95"/>
      <c r="YO95"/>
      <c r="YP95"/>
      <c r="YQ95"/>
      <c r="YR95"/>
      <c r="YS95"/>
      <c r="YT95"/>
      <c r="YU95"/>
      <c r="YV95"/>
      <c r="YW95"/>
      <c r="YX95"/>
      <c r="YY95"/>
      <c r="YZ95"/>
      <c r="ZA95"/>
      <c r="ZB95"/>
      <c r="ZC95"/>
      <c r="ZD95"/>
      <c r="ZE95"/>
      <c r="ZF95"/>
      <c r="ZG95"/>
      <c r="ZH95"/>
      <c r="ZI95"/>
      <c r="ZJ95"/>
      <c r="ZK95"/>
      <c r="ZL95"/>
      <c r="ZM95"/>
      <c r="ZN95"/>
      <c r="ZO95"/>
      <c r="ZP95"/>
      <c r="ZQ95"/>
      <c r="ZR95"/>
      <c r="ZS95"/>
      <c r="ZT95"/>
      <c r="ZU95"/>
      <c r="ZV95"/>
      <c r="ZW95"/>
      <c r="ZX95"/>
      <c r="ZY95"/>
      <c r="ZZ95"/>
      <c r="AAA95"/>
      <c r="AAB95"/>
      <c r="AAC95"/>
      <c r="AAD95"/>
      <c r="AAE95"/>
      <c r="AAF95"/>
      <c r="AAG95"/>
      <c r="AAH95"/>
      <c r="AAI95"/>
      <c r="AAJ95"/>
      <c r="AAK95"/>
      <c r="AAL95"/>
      <c r="AAM95"/>
      <c r="AAN95"/>
      <c r="AAO95"/>
      <c r="AAP95"/>
      <c r="AAQ95"/>
      <c r="AAR95"/>
      <c r="AAS95"/>
      <c r="AAT95"/>
      <c r="AAU95"/>
      <c r="AAV95"/>
      <c r="AAW95"/>
      <c r="AAX95"/>
      <c r="AAY95"/>
      <c r="AAZ95"/>
      <c r="ABA95"/>
      <c r="ABB95"/>
      <c r="ABC95"/>
      <c r="ABD95"/>
      <c r="ABE95"/>
      <c r="ABF95"/>
      <c r="ABG95"/>
      <c r="ABH95"/>
      <c r="ABI95"/>
      <c r="ABJ95"/>
      <c r="ABK95"/>
      <c r="ABL95"/>
      <c r="ABM95"/>
      <c r="ABN95"/>
      <c r="ABO95"/>
      <c r="ABP95"/>
      <c r="ABQ95"/>
      <c r="ABR95"/>
      <c r="ABS95"/>
      <c r="ABT95"/>
      <c r="ABU95"/>
      <c r="ABV95"/>
      <c r="ABW95"/>
      <c r="ABX95"/>
      <c r="ABY95"/>
      <c r="ABZ95"/>
      <c r="ACA95"/>
      <c r="ACB95"/>
      <c r="ACC95"/>
      <c r="ACD95"/>
      <c r="ACE95"/>
      <c r="ACF95"/>
      <c r="ACG95"/>
      <c r="ACH95"/>
      <c r="ACI95"/>
      <c r="ACJ95"/>
      <c r="ACK95"/>
      <c r="ACL95"/>
      <c r="ACM95"/>
      <c r="ACN95"/>
      <c r="ACO95"/>
      <c r="ACP95"/>
      <c r="ACQ95"/>
      <c r="ACR95"/>
      <c r="ACS95"/>
      <c r="ACT95"/>
      <c r="ACU95"/>
      <c r="ACV95"/>
      <c r="ACW95"/>
      <c r="ACX95"/>
      <c r="ACY95"/>
      <c r="ACZ95"/>
      <c r="ADA95"/>
      <c r="ADB95"/>
      <c r="ADC95"/>
      <c r="ADD95"/>
      <c r="ADE95"/>
      <c r="ADF95"/>
      <c r="ADG95"/>
      <c r="ADH95"/>
      <c r="ADI95"/>
      <c r="ADJ95"/>
      <c r="ADK95"/>
      <c r="ADL95"/>
      <c r="ADM95"/>
      <c r="ADN95"/>
      <c r="ADO95"/>
      <c r="ADP95"/>
      <c r="ADQ95"/>
      <c r="ADR95"/>
      <c r="ADS95"/>
      <c r="ADT95"/>
      <c r="ADU95"/>
      <c r="ADV95"/>
      <c r="ADW95"/>
      <c r="ADX95"/>
      <c r="ADY95"/>
      <c r="ADZ95"/>
      <c r="AEA95"/>
      <c r="AEB95"/>
      <c r="AEC95"/>
      <c r="AED95"/>
      <c r="AEE95"/>
      <c r="AEF95"/>
      <c r="AEG95"/>
      <c r="AEH95"/>
      <c r="AEI95"/>
      <c r="AEJ95"/>
      <c r="AEK95"/>
      <c r="AEL95"/>
      <c r="AEM95"/>
      <c r="AEN95"/>
      <c r="AEO95"/>
      <c r="AEP95"/>
      <c r="AEQ95"/>
      <c r="AER95"/>
      <c r="AES95"/>
      <c r="AET95"/>
      <c r="AEU95"/>
      <c r="AEV95"/>
      <c r="AEW95"/>
      <c r="AEX95"/>
      <c r="AEY95"/>
      <c r="AEZ95"/>
      <c r="AFA95"/>
      <c r="AFB95"/>
      <c r="AFC95"/>
      <c r="AFD95"/>
      <c r="AFE95"/>
      <c r="AFF95"/>
      <c r="AFG95"/>
      <c r="AFH95"/>
      <c r="AFI95"/>
      <c r="AFJ95"/>
      <c r="AFK95"/>
      <c r="AFL95"/>
      <c r="AFM95"/>
      <c r="AFN95"/>
      <c r="AFO95"/>
      <c r="AFP95"/>
      <c r="AFQ95"/>
      <c r="AFR95"/>
      <c r="AFS95"/>
      <c r="AFT95"/>
      <c r="AFU95"/>
      <c r="AFV95"/>
      <c r="AFW95"/>
      <c r="AFX95"/>
      <c r="AFY95"/>
      <c r="AFZ95"/>
      <c r="AGA95"/>
      <c r="AGB95"/>
      <c r="AGC95"/>
      <c r="AGD95"/>
      <c r="AGE95"/>
      <c r="AGF95"/>
      <c r="AGG95"/>
      <c r="AGH95"/>
      <c r="AGI95"/>
      <c r="AGJ95"/>
      <c r="AGK95"/>
      <c r="AGL95"/>
      <c r="AGM95"/>
      <c r="AGN95"/>
      <c r="AGO95"/>
      <c r="AGP95"/>
      <c r="AGQ95"/>
      <c r="AGR95"/>
      <c r="AGS95"/>
      <c r="AGT95"/>
      <c r="AGU95"/>
      <c r="AGV95"/>
      <c r="AGW95"/>
      <c r="AGX95"/>
      <c r="AGY95"/>
      <c r="AGZ95"/>
      <c r="AHA95"/>
      <c r="AHB95"/>
      <c r="AHC95"/>
      <c r="AHD95"/>
      <c r="AHE95"/>
      <c r="AHF95"/>
      <c r="AHG95"/>
      <c r="AHH95"/>
      <c r="AHI95"/>
      <c r="AHJ95"/>
      <c r="AHK95"/>
      <c r="AHL95"/>
      <c r="AHM95"/>
      <c r="AHN95"/>
      <c r="AHO95"/>
      <c r="AHP95"/>
      <c r="AHQ95"/>
      <c r="AHR95"/>
      <c r="AHS95"/>
      <c r="AHT95"/>
      <c r="AHU95"/>
      <c r="AHV95"/>
      <c r="AHW95"/>
      <c r="AHX95"/>
      <c r="AHY95"/>
      <c r="AHZ95"/>
      <c r="AIA95"/>
      <c r="AIB95"/>
      <c r="AIC95"/>
      <c r="AID95"/>
      <c r="AIE95"/>
      <c r="AIF95"/>
      <c r="AIG95"/>
      <c r="AIH95"/>
      <c r="AII95"/>
      <c r="AIJ95"/>
      <c r="AIK95"/>
      <c r="AIL95"/>
      <c r="AIM95"/>
      <c r="AIN95"/>
      <c r="AIO95"/>
      <c r="AIP95"/>
      <c r="AIQ95"/>
      <c r="AIR95"/>
      <c r="AIS95"/>
      <c r="AIT95"/>
      <c r="AIU95"/>
      <c r="AIV95"/>
      <c r="AIW95"/>
      <c r="AIX95"/>
      <c r="AIY95"/>
      <c r="AIZ95"/>
      <c r="AJA95"/>
      <c r="AJB95"/>
      <c r="AJC95"/>
      <c r="AJD95"/>
      <c r="AJE95"/>
      <c r="AJF95"/>
      <c r="AJG95"/>
      <c r="AJH95"/>
      <c r="AJI95"/>
      <c r="AJJ95"/>
      <c r="AJK95"/>
      <c r="AJL95"/>
      <c r="AJM95"/>
      <c r="AJN95"/>
      <c r="AJO95"/>
      <c r="AJP95"/>
      <c r="AJQ95"/>
      <c r="AJR95"/>
      <c r="AJS95"/>
      <c r="AJT95"/>
      <c r="AJU95"/>
      <c r="AJV95"/>
      <c r="AJW95"/>
      <c r="AJX95"/>
      <c r="AJY95"/>
      <c r="AJZ95"/>
      <c r="AKA95"/>
      <c r="AKB95"/>
      <c r="AKC95"/>
      <c r="AKD95"/>
      <c r="AKE95"/>
      <c r="AKF95"/>
      <c r="AKG95"/>
      <c r="AKH95"/>
      <c r="AKI95"/>
      <c r="AKJ95"/>
      <c r="AKK95"/>
      <c r="AKL95"/>
      <c r="AKM95"/>
      <c r="AKN95"/>
      <c r="AKO95"/>
      <c r="AKP95"/>
      <c r="AKQ95"/>
      <c r="AKR95"/>
      <c r="AKS95"/>
      <c r="AKT95"/>
      <c r="AKU95"/>
      <c r="AKV95"/>
      <c r="AKW95"/>
      <c r="AKX95"/>
      <c r="AKY95"/>
      <c r="AKZ95"/>
      <c r="ALA95"/>
      <c r="ALB95"/>
      <c r="ALC95"/>
      <c r="ALD95"/>
      <c r="ALE95"/>
      <c r="ALF95"/>
      <c r="ALG95"/>
      <c r="ALH95"/>
      <c r="ALI95"/>
      <c r="ALJ95"/>
      <c r="ALK95"/>
      <c r="ALL95"/>
      <c r="ALM95"/>
      <c r="ALN95"/>
      <c r="ALO95"/>
      <c r="ALP95"/>
      <c r="ALQ95"/>
      <c r="ALR95"/>
      <c r="ALS95"/>
      <c r="ALT95"/>
      <c r="ALU95"/>
      <c r="ALV95"/>
      <c r="ALW95"/>
      <c r="ALX95"/>
      <c r="ALY95"/>
      <c r="ALZ95"/>
      <c r="AMA95"/>
      <c r="AMB95"/>
      <c r="AMC95"/>
      <c r="AMD95"/>
      <c r="AME95"/>
      <c r="AMF95"/>
      <c r="AMG95"/>
      <c r="AMH95"/>
      <c r="AMI95"/>
      <c r="AMJ95"/>
      <c r="AMK95"/>
    </row>
    <row r="96" spans="1:1025" ht="66.75" customHeight="1" x14ac:dyDescent="0.25">
      <c r="A96" s="151"/>
      <c r="B96" s="233"/>
      <c r="C96" s="292"/>
      <c r="D96" s="292"/>
      <c r="E96" s="292"/>
      <c r="F96" s="292"/>
      <c r="G96" s="292"/>
      <c r="H96" s="292"/>
      <c r="I96" s="292"/>
      <c r="J96" s="292"/>
      <c r="K96" s="79"/>
      <c r="P96" s="79"/>
      <c r="Q96" s="83"/>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c r="IN96"/>
      <c r="IO96"/>
      <c r="IP96"/>
      <c r="IQ96"/>
      <c r="IR96"/>
      <c r="IS96"/>
      <c r="IT96"/>
      <c r="IU96"/>
      <c r="IV96"/>
      <c r="IW96"/>
      <c r="IX96"/>
      <c r="IY96"/>
      <c r="IZ96"/>
      <c r="JA96"/>
      <c r="JB96"/>
      <c r="JC96"/>
      <c r="JD96"/>
      <c r="JE96"/>
      <c r="JF96"/>
      <c r="JG96"/>
      <c r="JH96"/>
      <c r="JI96"/>
      <c r="JJ96"/>
      <c r="JK96"/>
      <c r="JL96"/>
      <c r="JM96"/>
      <c r="JN96"/>
      <c r="JO96"/>
      <c r="JP96"/>
      <c r="JQ96"/>
      <c r="JR96"/>
      <c r="JS96"/>
      <c r="JT96"/>
      <c r="JU96"/>
      <c r="JV96"/>
      <c r="JW96"/>
      <c r="JX96"/>
      <c r="JY96"/>
      <c r="JZ96"/>
      <c r="KA96"/>
      <c r="KB96"/>
      <c r="KC96"/>
      <c r="KD96"/>
      <c r="KE96"/>
      <c r="KF96"/>
      <c r="KG96"/>
      <c r="KH96"/>
      <c r="KI96"/>
      <c r="KJ96"/>
      <c r="KK96"/>
      <c r="KL96"/>
      <c r="KM96"/>
      <c r="KN96"/>
      <c r="KO96"/>
      <c r="KP96"/>
      <c r="KQ96"/>
      <c r="KR96"/>
      <c r="KS96"/>
      <c r="KT96"/>
      <c r="KU96"/>
      <c r="KV96"/>
      <c r="KW96"/>
      <c r="KX96"/>
      <c r="KY96"/>
      <c r="KZ96"/>
      <c r="LA96"/>
      <c r="LB96"/>
      <c r="LC96"/>
      <c r="LD96"/>
      <c r="LE96"/>
      <c r="LF96"/>
      <c r="LG96"/>
      <c r="LH96"/>
      <c r="LI96"/>
      <c r="LJ96"/>
      <c r="LK96"/>
      <c r="LL96"/>
      <c r="LM96"/>
      <c r="LN96"/>
      <c r="LO96"/>
      <c r="LP96"/>
      <c r="LQ96"/>
      <c r="LR96"/>
      <c r="LS96"/>
      <c r="LT96"/>
      <c r="LU96"/>
      <c r="LV96"/>
      <c r="LW96"/>
      <c r="LX96"/>
      <c r="LY96"/>
      <c r="LZ96"/>
      <c r="MA96"/>
      <c r="MB96"/>
      <c r="MC96"/>
      <c r="MD96"/>
      <c r="ME96"/>
      <c r="MF96"/>
      <c r="MG96"/>
      <c r="MH96"/>
      <c r="MI96"/>
      <c r="MJ96"/>
      <c r="MK96"/>
      <c r="ML96"/>
      <c r="MM96"/>
      <c r="MN96"/>
      <c r="MO96"/>
      <c r="MP96"/>
      <c r="MQ96"/>
      <c r="MR96"/>
      <c r="MS96"/>
      <c r="MT96"/>
      <c r="MU96"/>
      <c r="MV96"/>
      <c r="MW96"/>
      <c r="MX96"/>
      <c r="MY96"/>
      <c r="MZ96"/>
      <c r="NA96"/>
      <c r="NB96"/>
      <c r="NC96"/>
      <c r="ND96"/>
      <c r="NE96"/>
      <c r="NF96"/>
      <c r="NG96"/>
      <c r="NH96"/>
      <c r="NI96"/>
      <c r="NJ96"/>
      <c r="NK96"/>
      <c r="NL96"/>
      <c r="NM96"/>
      <c r="NN96"/>
      <c r="NO96"/>
      <c r="NP96"/>
      <c r="NQ96"/>
      <c r="NR96"/>
      <c r="NS96"/>
      <c r="NT96"/>
      <c r="NU96"/>
      <c r="NV96"/>
      <c r="NW96"/>
      <c r="NX96"/>
      <c r="NY96"/>
      <c r="NZ96"/>
      <c r="OA96"/>
      <c r="OB96"/>
      <c r="OC96"/>
      <c r="OD96"/>
      <c r="OE96"/>
      <c r="OF96"/>
      <c r="OG96"/>
      <c r="OH96"/>
      <c r="OI96"/>
      <c r="OJ96"/>
      <c r="OK96"/>
      <c r="OL96"/>
      <c r="OM96"/>
      <c r="ON96"/>
      <c r="OO96"/>
      <c r="OP96"/>
      <c r="OQ96"/>
      <c r="OR96"/>
      <c r="OS96"/>
      <c r="OT96"/>
      <c r="OU96"/>
      <c r="OV96"/>
      <c r="OW96"/>
      <c r="OX96"/>
      <c r="OY96"/>
      <c r="OZ96"/>
      <c r="PA96"/>
      <c r="PB96"/>
      <c r="PC96"/>
      <c r="PD96"/>
      <c r="PE96"/>
      <c r="PF96"/>
      <c r="PG96"/>
      <c r="PH96"/>
      <c r="PI96"/>
      <c r="PJ96"/>
      <c r="PK96"/>
      <c r="PL96"/>
      <c r="PM96"/>
      <c r="PN96"/>
      <c r="PO96"/>
      <c r="PP96"/>
      <c r="PQ96"/>
      <c r="PR96"/>
      <c r="PS96"/>
      <c r="PT96"/>
      <c r="PU96"/>
      <c r="PV96"/>
      <c r="PW96"/>
      <c r="PX96"/>
      <c r="PY96"/>
      <c r="PZ96"/>
      <c r="QA96"/>
      <c r="QB96"/>
      <c r="QC96"/>
      <c r="QD96"/>
      <c r="QE96"/>
      <c r="QF96"/>
      <c r="QG96"/>
      <c r="QH96"/>
      <c r="QI96"/>
      <c r="QJ96"/>
      <c r="QK96"/>
      <c r="QL96"/>
      <c r="QM96"/>
      <c r="QN96"/>
      <c r="QO96"/>
      <c r="QP96"/>
      <c r="QQ96"/>
      <c r="QR96"/>
      <c r="QS96"/>
      <c r="QT96"/>
      <c r="QU96"/>
      <c r="QV96"/>
      <c r="QW96"/>
      <c r="QX96"/>
      <c r="QY96"/>
      <c r="QZ96"/>
      <c r="RA96"/>
      <c r="RB96"/>
      <c r="RC96"/>
      <c r="RD96"/>
      <c r="RE96"/>
      <c r="RF96"/>
      <c r="RG96"/>
      <c r="RH96"/>
      <c r="RI96"/>
      <c r="RJ96"/>
      <c r="RK96"/>
      <c r="RL96"/>
      <c r="RM96"/>
      <c r="RN96"/>
      <c r="RO96"/>
      <c r="RP96"/>
      <c r="RQ96"/>
      <c r="RR96"/>
      <c r="RS96"/>
      <c r="RT96"/>
      <c r="RU96"/>
      <c r="RV96"/>
      <c r="RW96"/>
      <c r="RX96"/>
      <c r="RY96"/>
      <c r="RZ96"/>
      <c r="SA96"/>
      <c r="SB96"/>
      <c r="SC96"/>
      <c r="SD96"/>
      <c r="SE96"/>
      <c r="SF96"/>
      <c r="SG96"/>
      <c r="SH96"/>
      <c r="SI96"/>
      <c r="SJ96"/>
      <c r="SK96"/>
      <c r="SL96"/>
      <c r="SM96"/>
      <c r="SN96"/>
      <c r="SO96"/>
      <c r="SP96"/>
      <c r="SQ96"/>
      <c r="SR96"/>
      <c r="SS96"/>
      <c r="ST96"/>
      <c r="SU96"/>
      <c r="SV96"/>
      <c r="SW96"/>
      <c r="SX96"/>
      <c r="SY96"/>
      <c r="SZ96"/>
      <c r="TA96"/>
      <c r="TB96"/>
      <c r="TC96"/>
      <c r="TD96"/>
      <c r="TE96"/>
      <c r="TF96"/>
      <c r="TG96"/>
      <c r="TH96"/>
      <c r="TI96"/>
      <c r="TJ96"/>
      <c r="TK96"/>
      <c r="TL96"/>
      <c r="TM96"/>
      <c r="TN96"/>
      <c r="TO96"/>
      <c r="TP96"/>
      <c r="TQ96"/>
      <c r="TR96"/>
      <c r="TS96"/>
      <c r="TT96"/>
      <c r="TU96"/>
      <c r="TV96"/>
      <c r="TW96"/>
      <c r="TX96"/>
      <c r="TY96"/>
      <c r="TZ96"/>
      <c r="UA96"/>
      <c r="UB96"/>
      <c r="UC96"/>
      <c r="UD96"/>
      <c r="UE96"/>
      <c r="UF96"/>
      <c r="UG96"/>
      <c r="UH96"/>
      <c r="UI96"/>
      <c r="UJ96"/>
      <c r="UK96"/>
      <c r="UL96"/>
      <c r="UM96"/>
      <c r="UN96"/>
      <c r="UO96"/>
      <c r="UP96"/>
      <c r="UQ96"/>
      <c r="UR96"/>
      <c r="US96"/>
      <c r="UT96"/>
      <c r="UU96"/>
      <c r="UV96"/>
      <c r="UW96"/>
      <c r="UX96"/>
      <c r="UY96"/>
      <c r="UZ96"/>
      <c r="VA96"/>
      <c r="VB96"/>
      <c r="VC96"/>
      <c r="VD96"/>
      <c r="VE96"/>
      <c r="VF96"/>
      <c r="VG96"/>
      <c r="VH96"/>
      <c r="VI96"/>
      <c r="VJ96"/>
      <c r="VK96"/>
      <c r="VL96"/>
      <c r="VM96"/>
      <c r="VN96"/>
      <c r="VO96"/>
      <c r="VP96"/>
      <c r="VQ96"/>
      <c r="VR96"/>
      <c r="VS96"/>
      <c r="VT96"/>
      <c r="VU96"/>
      <c r="VV96"/>
      <c r="VW96"/>
      <c r="VX96"/>
      <c r="VY96"/>
      <c r="VZ96"/>
      <c r="WA96"/>
      <c r="WB96"/>
      <c r="WC96"/>
      <c r="WD96"/>
      <c r="WE96"/>
      <c r="WF96"/>
      <c r="WG96"/>
      <c r="WH96"/>
      <c r="WI96"/>
      <c r="WJ96"/>
      <c r="WK96"/>
      <c r="WL96"/>
      <c r="WM96"/>
      <c r="WN96"/>
      <c r="WO96"/>
      <c r="WP96"/>
      <c r="WQ96"/>
      <c r="WR96"/>
      <c r="WS96"/>
      <c r="WT96"/>
      <c r="WU96"/>
      <c r="WV96"/>
      <c r="WW96"/>
      <c r="WX96"/>
      <c r="WY96"/>
      <c r="WZ96"/>
      <c r="XA96"/>
      <c r="XB96"/>
      <c r="XC96"/>
      <c r="XD96"/>
      <c r="XE96"/>
      <c r="XF96"/>
      <c r="XG96"/>
      <c r="XH96"/>
      <c r="XI96"/>
      <c r="XJ96"/>
      <c r="XK96"/>
      <c r="XL96"/>
      <c r="XM96"/>
      <c r="XN96"/>
      <c r="XO96"/>
      <c r="XP96"/>
      <c r="XQ96"/>
      <c r="XR96"/>
      <c r="XS96"/>
      <c r="XT96"/>
      <c r="XU96"/>
      <c r="XV96"/>
      <c r="XW96"/>
      <c r="XX96"/>
      <c r="XY96"/>
      <c r="XZ96"/>
      <c r="YA96"/>
      <c r="YB96"/>
      <c r="YC96"/>
      <c r="YD96"/>
      <c r="YE96"/>
      <c r="YF96"/>
      <c r="YG96"/>
      <c r="YH96"/>
      <c r="YI96"/>
      <c r="YJ96"/>
      <c r="YK96"/>
      <c r="YL96"/>
      <c r="YM96"/>
      <c r="YN96"/>
      <c r="YO96"/>
      <c r="YP96"/>
      <c r="YQ96"/>
      <c r="YR96"/>
      <c r="YS96"/>
      <c r="YT96"/>
      <c r="YU96"/>
      <c r="YV96"/>
      <c r="YW96"/>
      <c r="YX96"/>
      <c r="YY96"/>
      <c r="YZ96"/>
      <c r="ZA96"/>
      <c r="ZB96"/>
      <c r="ZC96"/>
      <c r="ZD96"/>
      <c r="ZE96"/>
      <c r="ZF96"/>
      <c r="ZG96"/>
      <c r="ZH96"/>
      <c r="ZI96"/>
      <c r="ZJ96"/>
      <c r="ZK96"/>
      <c r="ZL96"/>
      <c r="ZM96"/>
      <c r="ZN96"/>
      <c r="ZO96"/>
      <c r="ZP96"/>
      <c r="ZQ96"/>
      <c r="ZR96"/>
      <c r="ZS96"/>
      <c r="ZT96"/>
      <c r="ZU96"/>
      <c r="ZV96"/>
      <c r="ZW96"/>
      <c r="ZX96"/>
      <c r="ZY96"/>
      <c r="ZZ96"/>
      <c r="AAA96"/>
      <c r="AAB96"/>
      <c r="AAC96"/>
      <c r="AAD96"/>
      <c r="AAE96"/>
      <c r="AAF96"/>
      <c r="AAG96"/>
      <c r="AAH96"/>
      <c r="AAI96"/>
      <c r="AAJ96"/>
      <c r="AAK96"/>
      <c r="AAL96"/>
      <c r="AAM96"/>
      <c r="AAN96"/>
      <c r="AAO96"/>
      <c r="AAP96"/>
      <c r="AAQ96"/>
      <c r="AAR96"/>
      <c r="AAS96"/>
      <c r="AAT96"/>
      <c r="AAU96"/>
      <c r="AAV96"/>
      <c r="AAW96"/>
      <c r="AAX96"/>
      <c r="AAY96"/>
      <c r="AAZ96"/>
      <c r="ABA96"/>
      <c r="ABB96"/>
      <c r="ABC96"/>
      <c r="ABD96"/>
      <c r="ABE96"/>
      <c r="ABF96"/>
      <c r="ABG96"/>
      <c r="ABH96"/>
      <c r="ABI96"/>
      <c r="ABJ96"/>
      <c r="ABK96"/>
      <c r="ABL96"/>
      <c r="ABM96"/>
      <c r="ABN96"/>
      <c r="ABO96"/>
      <c r="ABP96"/>
      <c r="ABQ96"/>
      <c r="ABR96"/>
      <c r="ABS96"/>
      <c r="ABT96"/>
      <c r="ABU96"/>
      <c r="ABV96"/>
      <c r="ABW96"/>
      <c r="ABX96"/>
      <c r="ABY96"/>
      <c r="ABZ96"/>
      <c r="ACA96"/>
      <c r="ACB96"/>
      <c r="ACC96"/>
      <c r="ACD96"/>
      <c r="ACE96"/>
      <c r="ACF96"/>
      <c r="ACG96"/>
      <c r="ACH96"/>
      <c r="ACI96"/>
      <c r="ACJ96"/>
      <c r="ACK96"/>
      <c r="ACL96"/>
      <c r="ACM96"/>
      <c r="ACN96"/>
      <c r="ACO96"/>
      <c r="ACP96"/>
      <c r="ACQ96"/>
      <c r="ACR96"/>
      <c r="ACS96"/>
      <c r="ACT96"/>
      <c r="ACU96"/>
      <c r="ACV96"/>
      <c r="ACW96"/>
      <c r="ACX96"/>
      <c r="ACY96"/>
      <c r="ACZ96"/>
      <c r="ADA96"/>
      <c r="ADB96"/>
      <c r="ADC96"/>
      <c r="ADD96"/>
      <c r="ADE96"/>
      <c r="ADF96"/>
      <c r="ADG96"/>
      <c r="ADH96"/>
      <c r="ADI96"/>
      <c r="ADJ96"/>
      <c r="ADK96"/>
      <c r="ADL96"/>
      <c r="ADM96"/>
      <c r="ADN96"/>
      <c r="ADO96"/>
      <c r="ADP96"/>
      <c r="ADQ96"/>
      <c r="ADR96"/>
      <c r="ADS96"/>
      <c r="ADT96"/>
      <c r="ADU96"/>
      <c r="ADV96"/>
      <c r="ADW96"/>
      <c r="ADX96"/>
      <c r="ADY96"/>
      <c r="ADZ96"/>
      <c r="AEA96"/>
      <c r="AEB96"/>
      <c r="AEC96"/>
      <c r="AED96"/>
      <c r="AEE96"/>
      <c r="AEF96"/>
      <c r="AEG96"/>
      <c r="AEH96"/>
      <c r="AEI96"/>
      <c r="AEJ96"/>
      <c r="AEK96"/>
      <c r="AEL96"/>
      <c r="AEM96"/>
      <c r="AEN96"/>
      <c r="AEO96"/>
      <c r="AEP96"/>
      <c r="AEQ96"/>
      <c r="AER96"/>
      <c r="AES96"/>
      <c r="AET96"/>
      <c r="AEU96"/>
      <c r="AEV96"/>
      <c r="AEW96"/>
      <c r="AEX96"/>
      <c r="AEY96"/>
      <c r="AEZ96"/>
      <c r="AFA96"/>
      <c r="AFB96"/>
      <c r="AFC96"/>
      <c r="AFD96"/>
      <c r="AFE96"/>
      <c r="AFF96"/>
      <c r="AFG96"/>
      <c r="AFH96"/>
      <c r="AFI96"/>
      <c r="AFJ96"/>
      <c r="AFK96"/>
      <c r="AFL96"/>
      <c r="AFM96"/>
      <c r="AFN96"/>
      <c r="AFO96"/>
      <c r="AFP96"/>
      <c r="AFQ96"/>
      <c r="AFR96"/>
      <c r="AFS96"/>
      <c r="AFT96"/>
      <c r="AFU96"/>
      <c r="AFV96"/>
      <c r="AFW96"/>
      <c r="AFX96"/>
      <c r="AFY96"/>
      <c r="AFZ96"/>
      <c r="AGA96"/>
      <c r="AGB96"/>
      <c r="AGC96"/>
      <c r="AGD96"/>
      <c r="AGE96"/>
      <c r="AGF96"/>
      <c r="AGG96"/>
      <c r="AGH96"/>
      <c r="AGI96"/>
      <c r="AGJ96"/>
      <c r="AGK96"/>
      <c r="AGL96"/>
      <c r="AGM96"/>
      <c r="AGN96"/>
      <c r="AGO96"/>
      <c r="AGP96"/>
      <c r="AGQ96"/>
      <c r="AGR96"/>
      <c r="AGS96"/>
      <c r="AGT96"/>
      <c r="AGU96"/>
      <c r="AGV96"/>
      <c r="AGW96"/>
      <c r="AGX96"/>
      <c r="AGY96"/>
      <c r="AGZ96"/>
      <c r="AHA96"/>
      <c r="AHB96"/>
      <c r="AHC96"/>
      <c r="AHD96"/>
      <c r="AHE96"/>
      <c r="AHF96"/>
      <c r="AHG96"/>
      <c r="AHH96"/>
      <c r="AHI96"/>
      <c r="AHJ96"/>
      <c r="AHK96"/>
      <c r="AHL96"/>
      <c r="AHM96"/>
      <c r="AHN96"/>
      <c r="AHO96"/>
      <c r="AHP96"/>
      <c r="AHQ96"/>
      <c r="AHR96"/>
      <c r="AHS96"/>
      <c r="AHT96"/>
      <c r="AHU96"/>
      <c r="AHV96"/>
      <c r="AHW96"/>
      <c r="AHX96"/>
      <c r="AHY96"/>
      <c r="AHZ96"/>
      <c r="AIA96"/>
      <c r="AIB96"/>
      <c r="AIC96"/>
      <c r="AID96"/>
      <c r="AIE96"/>
      <c r="AIF96"/>
      <c r="AIG96"/>
      <c r="AIH96"/>
      <c r="AII96"/>
      <c r="AIJ96"/>
      <c r="AIK96"/>
      <c r="AIL96"/>
      <c r="AIM96"/>
      <c r="AIN96"/>
      <c r="AIO96"/>
      <c r="AIP96"/>
      <c r="AIQ96"/>
      <c r="AIR96"/>
      <c r="AIS96"/>
      <c r="AIT96"/>
      <c r="AIU96"/>
      <c r="AIV96"/>
      <c r="AIW96"/>
      <c r="AIX96"/>
      <c r="AIY96"/>
      <c r="AIZ96"/>
      <c r="AJA96"/>
      <c r="AJB96"/>
      <c r="AJC96"/>
      <c r="AJD96"/>
      <c r="AJE96"/>
      <c r="AJF96"/>
      <c r="AJG96"/>
      <c r="AJH96"/>
      <c r="AJI96"/>
      <c r="AJJ96"/>
      <c r="AJK96"/>
      <c r="AJL96"/>
      <c r="AJM96"/>
      <c r="AJN96"/>
      <c r="AJO96"/>
      <c r="AJP96"/>
      <c r="AJQ96"/>
      <c r="AJR96"/>
      <c r="AJS96"/>
      <c r="AJT96"/>
      <c r="AJU96"/>
      <c r="AJV96"/>
      <c r="AJW96"/>
      <c r="AJX96"/>
      <c r="AJY96"/>
      <c r="AJZ96"/>
      <c r="AKA96"/>
      <c r="AKB96"/>
      <c r="AKC96"/>
      <c r="AKD96"/>
      <c r="AKE96"/>
      <c r="AKF96"/>
      <c r="AKG96"/>
      <c r="AKH96"/>
      <c r="AKI96"/>
      <c r="AKJ96"/>
      <c r="AKK96"/>
      <c r="AKL96"/>
      <c r="AKM96"/>
      <c r="AKN96"/>
      <c r="AKO96"/>
      <c r="AKP96"/>
      <c r="AKQ96"/>
      <c r="AKR96"/>
      <c r="AKS96"/>
      <c r="AKT96"/>
      <c r="AKU96"/>
      <c r="AKV96"/>
      <c r="AKW96"/>
      <c r="AKX96"/>
      <c r="AKY96"/>
      <c r="AKZ96"/>
      <c r="ALA96"/>
      <c r="ALB96"/>
      <c r="ALC96"/>
      <c r="ALD96"/>
      <c r="ALE96"/>
      <c r="ALF96"/>
      <c r="ALG96"/>
      <c r="ALH96"/>
      <c r="ALI96"/>
      <c r="ALJ96"/>
      <c r="ALK96"/>
      <c r="ALL96"/>
      <c r="ALM96"/>
      <c r="ALN96"/>
      <c r="ALO96"/>
      <c r="ALP96"/>
      <c r="ALQ96"/>
      <c r="ALR96"/>
      <c r="ALS96"/>
      <c r="ALT96"/>
      <c r="ALU96"/>
      <c r="ALV96"/>
      <c r="ALW96"/>
      <c r="ALX96"/>
      <c r="ALY96"/>
      <c r="ALZ96"/>
      <c r="AMA96"/>
      <c r="AMB96"/>
      <c r="AMC96"/>
      <c r="AMD96"/>
      <c r="AME96"/>
      <c r="AMF96"/>
      <c r="AMG96"/>
      <c r="AMH96"/>
      <c r="AMI96"/>
      <c r="AMJ96"/>
      <c r="AMK96"/>
    </row>
    <row r="97" spans="1:1025" ht="8.1" customHeight="1" x14ac:dyDescent="0.25">
      <c r="A97" s="46"/>
      <c r="B97" s="46"/>
      <c r="C97" s="46"/>
      <c r="D97" s="46"/>
      <c r="E97" s="46"/>
      <c r="F97" s="46"/>
      <c r="G97" s="46"/>
      <c r="H97" s="46"/>
      <c r="I97" s="46"/>
      <c r="J97" s="46"/>
      <c r="K97" s="79"/>
      <c r="P97" s="79"/>
      <c r="Q97" s="83"/>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c r="IM97"/>
      <c r="IN97"/>
      <c r="IO97"/>
      <c r="IP97"/>
      <c r="IQ97"/>
      <c r="IR97"/>
      <c r="IS97"/>
      <c r="IT97"/>
      <c r="IU97"/>
      <c r="IV97"/>
      <c r="IW97"/>
      <c r="IX97"/>
      <c r="IY97"/>
      <c r="IZ97"/>
      <c r="JA97"/>
      <c r="JB97"/>
      <c r="JC97"/>
      <c r="JD97"/>
      <c r="JE97"/>
      <c r="JF97"/>
      <c r="JG97"/>
      <c r="JH97"/>
      <c r="JI97"/>
      <c r="JJ97"/>
      <c r="JK97"/>
      <c r="JL97"/>
      <c r="JM97"/>
      <c r="JN97"/>
      <c r="JO97"/>
      <c r="JP97"/>
      <c r="JQ97"/>
      <c r="JR97"/>
      <c r="JS97"/>
      <c r="JT97"/>
      <c r="JU97"/>
      <c r="JV97"/>
      <c r="JW97"/>
      <c r="JX97"/>
      <c r="JY97"/>
      <c r="JZ97"/>
      <c r="KA97"/>
      <c r="KB97"/>
      <c r="KC97"/>
      <c r="KD97"/>
      <c r="KE97"/>
      <c r="KF97"/>
      <c r="KG97"/>
      <c r="KH97"/>
      <c r="KI97"/>
      <c r="KJ97"/>
      <c r="KK97"/>
      <c r="KL97"/>
      <c r="KM97"/>
      <c r="KN97"/>
      <c r="KO97"/>
      <c r="KP97"/>
      <c r="KQ97"/>
      <c r="KR97"/>
      <c r="KS97"/>
      <c r="KT97"/>
      <c r="KU97"/>
      <c r="KV97"/>
      <c r="KW97"/>
      <c r="KX97"/>
      <c r="KY97"/>
      <c r="KZ97"/>
      <c r="LA97"/>
      <c r="LB97"/>
      <c r="LC97"/>
      <c r="LD97"/>
      <c r="LE97"/>
      <c r="LF97"/>
      <c r="LG97"/>
      <c r="LH97"/>
      <c r="LI97"/>
      <c r="LJ97"/>
      <c r="LK97"/>
      <c r="LL97"/>
      <c r="LM97"/>
      <c r="LN97"/>
      <c r="LO97"/>
      <c r="LP97"/>
      <c r="LQ97"/>
      <c r="LR97"/>
      <c r="LS97"/>
      <c r="LT97"/>
      <c r="LU97"/>
      <c r="LV97"/>
      <c r="LW97"/>
      <c r="LX97"/>
      <c r="LY97"/>
      <c r="LZ97"/>
      <c r="MA97"/>
      <c r="MB97"/>
      <c r="MC97"/>
      <c r="MD97"/>
      <c r="ME97"/>
      <c r="MF97"/>
      <c r="MG97"/>
      <c r="MH97"/>
      <c r="MI97"/>
      <c r="MJ97"/>
      <c r="MK97"/>
      <c r="ML97"/>
      <c r="MM97"/>
      <c r="MN97"/>
      <c r="MO97"/>
      <c r="MP97"/>
      <c r="MQ97"/>
      <c r="MR97"/>
      <c r="MS97"/>
      <c r="MT97"/>
      <c r="MU97"/>
      <c r="MV97"/>
      <c r="MW97"/>
      <c r="MX97"/>
      <c r="MY97"/>
      <c r="MZ97"/>
      <c r="NA97"/>
      <c r="NB97"/>
      <c r="NC97"/>
      <c r="ND97"/>
      <c r="NE97"/>
      <c r="NF97"/>
      <c r="NG97"/>
      <c r="NH97"/>
      <c r="NI97"/>
      <c r="NJ97"/>
      <c r="NK97"/>
      <c r="NL97"/>
      <c r="NM97"/>
      <c r="NN97"/>
      <c r="NO97"/>
      <c r="NP97"/>
      <c r="NQ97"/>
      <c r="NR97"/>
      <c r="NS97"/>
      <c r="NT97"/>
      <c r="NU97"/>
      <c r="NV97"/>
      <c r="NW97"/>
      <c r="NX97"/>
      <c r="NY97"/>
      <c r="NZ97"/>
      <c r="OA97"/>
      <c r="OB97"/>
      <c r="OC97"/>
      <c r="OD97"/>
      <c r="OE97"/>
      <c r="OF97"/>
      <c r="OG97"/>
      <c r="OH97"/>
      <c r="OI97"/>
      <c r="OJ97"/>
      <c r="OK97"/>
      <c r="OL97"/>
      <c r="OM97"/>
      <c r="ON97"/>
      <c r="OO97"/>
      <c r="OP97"/>
      <c r="OQ97"/>
      <c r="OR97"/>
      <c r="OS97"/>
      <c r="OT97"/>
      <c r="OU97"/>
      <c r="OV97"/>
      <c r="OW97"/>
      <c r="OX97"/>
      <c r="OY97"/>
      <c r="OZ97"/>
      <c r="PA97"/>
      <c r="PB97"/>
      <c r="PC97"/>
      <c r="PD97"/>
      <c r="PE97"/>
      <c r="PF97"/>
      <c r="PG97"/>
      <c r="PH97"/>
      <c r="PI97"/>
      <c r="PJ97"/>
      <c r="PK97"/>
      <c r="PL97"/>
      <c r="PM97"/>
      <c r="PN97"/>
      <c r="PO97"/>
      <c r="PP97"/>
      <c r="PQ97"/>
      <c r="PR97"/>
      <c r="PS97"/>
      <c r="PT97"/>
      <c r="PU97"/>
      <c r="PV97"/>
      <c r="PW97"/>
      <c r="PX97"/>
      <c r="PY97"/>
      <c r="PZ97"/>
      <c r="QA97"/>
      <c r="QB97"/>
      <c r="QC97"/>
      <c r="QD97"/>
      <c r="QE97"/>
      <c r="QF97"/>
      <c r="QG97"/>
      <c r="QH97"/>
      <c r="QI97"/>
      <c r="QJ97"/>
      <c r="QK97"/>
      <c r="QL97"/>
      <c r="QM97"/>
      <c r="QN97"/>
      <c r="QO97"/>
      <c r="QP97"/>
      <c r="QQ97"/>
      <c r="QR97"/>
      <c r="QS97"/>
      <c r="QT97"/>
      <c r="QU97"/>
      <c r="QV97"/>
      <c r="QW97"/>
      <c r="QX97"/>
      <c r="QY97"/>
      <c r="QZ97"/>
      <c r="RA97"/>
      <c r="RB97"/>
      <c r="RC97"/>
      <c r="RD97"/>
      <c r="RE97"/>
      <c r="RF97"/>
      <c r="RG97"/>
      <c r="RH97"/>
      <c r="RI97"/>
      <c r="RJ97"/>
      <c r="RK97"/>
      <c r="RL97"/>
      <c r="RM97"/>
      <c r="RN97"/>
      <c r="RO97"/>
      <c r="RP97"/>
      <c r="RQ97"/>
      <c r="RR97"/>
      <c r="RS97"/>
      <c r="RT97"/>
      <c r="RU97"/>
      <c r="RV97"/>
      <c r="RW97"/>
      <c r="RX97"/>
      <c r="RY97"/>
      <c r="RZ97"/>
      <c r="SA97"/>
      <c r="SB97"/>
      <c r="SC97"/>
      <c r="SD97"/>
      <c r="SE97"/>
      <c r="SF97"/>
      <c r="SG97"/>
      <c r="SH97"/>
      <c r="SI97"/>
      <c r="SJ97"/>
      <c r="SK97"/>
      <c r="SL97"/>
      <c r="SM97"/>
      <c r="SN97"/>
      <c r="SO97"/>
      <c r="SP97"/>
      <c r="SQ97"/>
      <c r="SR97"/>
      <c r="SS97"/>
      <c r="ST97"/>
      <c r="SU97"/>
      <c r="SV97"/>
      <c r="SW97"/>
      <c r="SX97"/>
      <c r="SY97"/>
      <c r="SZ97"/>
      <c r="TA97"/>
      <c r="TB97"/>
      <c r="TC97"/>
      <c r="TD97"/>
      <c r="TE97"/>
      <c r="TF97"/>
      <c r="TG97"/>
      <c r="TH97"/>
      <c r="TI97"/>
      <c r="TJ97"/>
      <c r="TK97"/>
      <c r="TL97"/>
      <c r="TM97"/>
      <c r="TN97"/>
      <c r="TO97"/>
      <c r="TP97"/>
      <c r="TQ97"/>
      <c r="TR97"/>
      <c r="TS97"/>
      <c r="TT97"/>
      <c r="TU97"/>
      <c r="TV97"/>
      <c r="TW97"/>
      <c r="TX97"/>
      <c r="TY97"/>
      <c r="TZ97"/>
      <c r="UA97"/>
      <c r="UB97"/>
      <c r="UC97"/>
      <c r="UD97"/>
      <c r="UE97"/>
      <c r="UF97"/>
      <c r="UG97"/>
      <c r="UH97"/>
      <c r="UI97"/>
      <c r="UJ97"/>
      <c r="UK97"/>
      <c r="UL97"/>
      <c r="UM97"/>
      <c r="UN97"/>
      <c r="UO97"/>
      <c r="UP97"/>
      <c r="UQ97"/>
      <c r="UR97"/>
      <c r="US97"/>
      <c r="UT97"/>
      <c r="UU97"/>
      <c r="UV97"/>
      <c r="UW97"/>
      <c r="UX97"/>
      <c r="UY97"/>
      <c r="UZ97"/>
      <c r="VA97"/>
      <c r="VB97"/>
      <c r="VC97"/>
      <c r="VD97"/>
      <c r="VE97"/>
      <c r="VF97"/>
      <c r="VG97"/>
      <c r="VH97"/>
      <c r="VI97"/>
      <c r="VJ97"/>
      <c r="VK97"/>
      <c r="VL97"/>
      <c r="VM97"/>
      <c r="VN97"/>
      <c r="VO97"/>
      <c r="VP97"/>
      <c r="VQ97"/>
      <c r="VR97"/>
      <c r="VS97"/>
      <c r="VT97"/>
      <c r="VU97"/>
      <c r="VV97"/>
      <c r="VW97"/>
      <c r="VX97"/>
      <c r="VY97"/>
      <c r="VZ97"/>
      <c r="WA97"/>
      <c r="WB97"/>
      <c r="WC97"/>
      <c r="WD97"/>
      <c r="WE97"/>
      <c r="WF97"/>
      <c r="WG97"/>
      <c r="WH97"/>
      <c r="WI97"/>
      <c r="WJ97"/>
      <c r="WK97"/>
      <c r="WL97"/>
      <c r="WM97"/>
      <c r="WN97"/>
      <c r="WO97"/>
      <c r="WP97"/>
      <c r="WQ97"/>
      <c r="WR97"/>
      <c r="WS97"/>
      <c r="WT97"/>
      <c r="WU97"/>
      <c r="WV97"/>
      <c r="WW97"/>
      <c r="WX97"/>
      <c r="WY97"/>
      <c r="WZ97"/>
      <c r="XA97"/>
      <c r="XB97"/>
      <c r="XC97"/>
      <c r="XD97"/>
      <c r="XE97"/>
      <c r="XF97"/>
      <c r="XG97"/>
      <c r="XH97"/>
      <c r="XI97"/>
      <c r="XJ97"/>
      <c r="XK97"/>
      <c r="XL97"/>
      <c r="XM97"/>
      <c r="XN97"/>
      <c r="XO97"/>
      <c r="XP97"/>
      <c r="XQ97"/>
      <c r="XR97"/>
      <c r="XS97"/>
      <c r="XT97"/>
      <c r="XU97"/>
      <c r="XV97"/>
      <c r="XW97"/>
      <c r="XX97"/>
      <c r="XY97"/>
      <c r="XZ97"/>
      <c r="YA97"/>
      <c r="YB97"/>
      <c r="YC97"/>
      <c r="YD97"/>
      <c r="YE97"/>
      <c r="YF97"/>
      <c r="YG97"/>
      <c r="YH97"/>
      <c r="YI97"/>
      <c r="YJ97"/>
      <c r="YK97"/>
      <c r="YL97"/>
      <c r="YM97"/>
      <c r="YN97"/>
      <c r="YO97"/>
      <c r="YP97"/>
      <c r="YQ97"/>
      <c r="YR97"/>
      <c r="YS97"/>
      <c r="YT97"/>
      <c r="YU97"/>
      <c r="YV97"/>
      <c r="YW97"/>
      <c r="YX97"/>
      <c r="YY97"/>
      <c r="YZ97"/>
      <c r="ZA97"/>
      <c r="ZB97"/>
      <c r="ZC97"/>
      <c r="ZD97"/>
      <c r="ZE97"/>
      <c r="ZF97"/>
      <c r="ZG97"/>
      <c r="ZH97"/>
      <c r="ZI97"/>
      <c r="ZJ97"/>
      <c r="ZK97"/>
      <c r="ZL97"/>
      <c r="ZM97"/>
      <c r="ZN97"/>
      <c r="ZO97"/>
      <c r="ZP97"/>
      <c r="ZQ97"/>
      <c r="ZR97"/>
      <c r="ZS97"/>
      <c r="ZT97"/>
      <c r="ZU97"/>
      <c r="ZV97"/>
      <c r="ZW97"/>
      <c r="ZX97"/>
      <c r="ZY97"/>
      <c r="ZZ97"/>
      <c r="AAA97"/>
      <c r="AAB97"/>
      <c r="AAC97"/>
      <c r="AAD97"/>
      <c r="AAE97"/>
      <c r="AAF97"/>
      <c r="AAG97"/>
      <c r="AAH97"/>
      <c r="AAI97"/>
      <c r="AAJ97"/>
      <c r="AAK97"/>
      <c r="AAL97"/>
      <c r="AAM97"/>
      <c r="AAN97"/>
      <c r="AAO97"/>
      <c r="AAP97"/>
      <c r="AAQ97"/>
      <c r="AAR97"/>
      <c r="AAS97"/>
      <c r="AAT97"/>
      <c r="AAU97"/>
      <c r="AAV97"/>
      <c r="AAW97"/>
      <c r="AAX97"/>
      <c r="AAY97"/>
      <c r="AAZ97"/>
      <c r="ABA97"/>
      <c r="ABB97"/>
      <c r="ABC97"/>
      <c r="ABD97"/>
      <c r="ABE97"/>
      <c r="ABF97"/>
      <c r="ABG97"/>
      <c r="ABH97"/>
      <c r="ABI97"/>
      <c r="ABJ97"/>
      <c r="ABK97"/>
      <c r="ABL97"/>
      <c r="ABM97"/>
      <c r="ABN97"/>
      <c r="ABO97"/>
      <c r="ABP97"/>
      <c r="ABQ97"/>
      <c r="ABR97"/>
      <c r="ABS97"/>
      <c r="ABT97"/>
      <c r="ABU97"/>
      <c r="ABV97"/>
      <c r="ABW97"/>
      <c r="ABX97"/>
      <c r="ABY97"/>
      <c r="ABZ97"/>
      <c r="ACA97"/>
      <c r="ACB97"/>
      <c r="ACC97"/>
      <c r="ACD97"/>
      <c r="ACE97"/>
      <c r="ACF97"/>
      <c r="ACG97"/>
      <c r="ACH97"/>
      <c r="ACI97"/>
      <c r="ACJ97"/>
      <c r="ACK97"/>
      <c r="ACL97"/>
      <c r="ACM97"/>
      <c r="ACN97"/>
      <c r="ACO97"/>
      <c r="ACP97"/>
      <c r="ACQ97"/>
      <c r="ACR97"/>
      <c r="ACS97"/>
      <c r="ACT97"/>
      <c r="ACU97"/>
      <c r="ACV97"/>
      <c r="ACW97"/>
      <c r="ACX97"/>
      <c r="ACY97"/>
      <c r="ACZ97"/>
      <c r="ADA97"/>
      <c r="ADB97"/>
      <c r="ADC97"/>
      <c r="ADD97"/>
      <c r="ADE97"/>
      <c r="ADF97"/>
      <c r="ADG97"/>
      <c r="ADH97"/>
      <c r="ADI97"/>
      <c r="ADJ97"/>
      <c r="ADK97"/>
      <c r="ADL97"/>
      <c r="ADM97"/>
      <c r="ADN97"/>
      <c r="ADO97"/>
      <c r="ADP97"/>
      <c r="ADQ97"/>
      <c r="ADR97"/>
      <c r="ADS97"/>
      <c r="ADT97"/>
      <c r="ADU97"/>
      <c r="ADV97"/>
      <c r="ADW97"/>
      <c r="ADX97"/>
      <c r="ADY97"/>
      <c r="ADZ97"/>
      <c r="AEA97"/>
      <c r="AEB97"/>
      <c r="AEC97"/>
      <c r="AED97"/>
      <c r="AEE97"/>
      <c r="AEF97"/>
      <c r="AEG97"/>
      <c r="AEH97"/>
      <c r="AEI97"/>
      <c r="AEJ97"/>
      <c r="AEK97"/>
      <c r="AEL97"/>
      <c r="AEM97"/>
      <c r="AEN97"/>
      <c r="AEO97"/>
      <c r="AEP97"/>
      <c r="AEQ97"/>
      <c r="AER97"/>
      <c r="AES97"/>
      <c r="AET97"/>
      <c r="AEU97"/>
      <c r="AEV97"/>
      <c r="AEW97"/>
      <c r="AEX97"/>
      <c r="AEY97"/>
      <c r="AEZ97"/>
      <c r="AFA97"/>
      <c r="AFB97"/>
      <c r="AFC97"/>
      <c r="AFD97"/>
      <c r="AFE97"/>
      <c r="AFF97"/>
      <c r="AFG97"/>
      <c r="AFH97"/>
      <c r="AFI97"/>
      <c r="AFJ97"/>
      <c r="AFK97"/>
      <c r="AFL97"/>
      <c r="AFM97"/>
      <c r="AFN97"/>
      <c r="AFO97"/>
      <c r="AFP97"/>
      <c r="AFQ97"/>
      <c r="AFR97"/>
      <c r="AFS97"/>
      <c r="AFT97"/>
      <c r="AFU97"/>
      <c r="AFV97"/>
      <c r="AFW97"/>
      <c r="AFX97"/>
      <c r="AFY97"/>
      <c r="AFZ97"/>
      <c r="AGA97"/>
      <c r="AGB97"/>
      <c r="AGC97"/>
      <c r="AGD97"/>
      <c r="AGE97"/>
      <c r="AGF97"/>
      <c r="AGG97"/>
      <c r="AGH97"/>
      <c r="AGI97"/>
      <c r="AGJ97"/>
      <c r="AGK97"/>
      <c r="AGL97"/>
      <c r="AGM97"/>
      <c r="AGN97"/>
      <c r="AGO97"/>
      <c r="AGP97"/>
      <c r="AGQ97"/>
      <c r="AGR97"/>
      <c r="AGS97"/>
      <c r="AGT97"/>
      <c r="AGU97"/>
      <c r="AGV97"/>
      <c r="AGW97"/>
      <c r="AGX97"/>
      <c r="AGY97"/>
      <c r="AGZ97"/>
      <c r="AHA97"/>
      <c r="AHB97"/>
      <c r="AHC97"/>
      <c r="AHD97"/>
      <c r="AHE97"/>
      <c r="AHF97"/>
      <c r="AHG97"/>
      <c r="AHH97"/>
      <c r="AHI97"/>
      <c r="AHJ97"/>
      <c r="AHK97"/>
      <c r="AHL97"/>
      <c r="AHM97"/>
      <c r="AHN97"/>
      <c r="AHO97"/>
      <c r="AHP97"/>
      <c r="AHQ97"/>
      <c r="AHR97"/>
      <c r="AHS97"/>
      <c r="AHT97"/>
      <c r="AHU97"/>
      <c r="AHV97"/>
      <c r="AHW97"/>
      <c r="AHX97"/>
      <c r="AHY97"/>
      <c r="AHZ97"/>
      <c r="AIA97"/>
      <c r="AIB97"/>
      <c r="AIC97"/>
      <c r="AID97"/>
      <c r="AIE97"/>
      <c r="AIF97"/>
      <c r="AIG97"/>
      <c r="AIH97"/>
      <c r="AII97"/>
      <c r="AIJ97"/>
      <c r="AIK97"/>
      <c r="AIL97"/>
      <c r="AIM97"/>
      <c r="AIN97"/>
      <c r="AIO97"/>
      <c r="AIP97"/>
      <c r="AIQ97"/>
      <c r="AIR97"/>
      <c r="AIS97"/>
      <c r="AIT97"/>
      <c r="AIU97"/>
      <c r="AIV97"/>
      <c r="AIW97"/>
      <c r="AIX97"/>
      <c r="AIY97"/>
      <c r="AIZ97"/>
      <c r="AJA97"/>
      <c r="AJB97"/>
      <c r="AJC97"/>
      <c r="AJD97"/>
      <c r="AJE97"/>
      <c r="AJF97"/>
      <c r="AJG97"/>
      <c r="AJH97"/>
      <c r="AJI97"/>
      <c r="AJJ97"/>
      <c r="AJK97"/>
      <c r="AJL97"/>
      <c r="AJM97"/>
      <c r="AJN97"/>
      <c r="AJO97"/>
      <c r="AJP97"/>
      <c r="AJQ97"/>
      <c r="AJR97"/>
      <c r="AJS97"/>
      <c r="AJT97"/>
      <c r="AJU97"/>
      <c r="AJV97"/>
      <c r="AJW97"/>
      <c r="AJX97"/>
      <c r="AJY97"/>
      <c r="AJZ97"/>
      <c r="AKA97"/>
      <c r="AKB97"/>
      <c r="AKC97"/>
      <c r="AKD97"/>
      <c r="AKE97"/>
      <c r="AKF97"/>
      <c r="AKG97"/>
      <c r="AKH97"/>
      <c r="AKI97"/>
      <c r="AKJ97"/>
      <c r="AKK97"/>
      <c r="AKL97"/>
      <c r="AKM97"/>
      <c r="AKN97"/>
      <c r="AKO97"/>
      <c r="AKP97"/>
      <c r="AKQ97"/>
      <c r="AKR97"/>
      <c r="AKS97"/>
      <c r="AKT97"/>
      <c r="AKU97"/>
      <c r="AKV97"/>
      <c r="AKW97"/>
      <c r="AKX97"/>
      <c r="AKY97"/>
      <c r="AKZ97"/>
      <c r="ALA97"/>
      <c r="ALB97"/>
      <c r="ALC97"/>
      <c r="ALD97"/>
      <c r="ALE97"/>
      <c r="ALF97"/>
      <c r="ALG97"/>
      <c r="ALH97"/>
      <c r="ALI97"/>
      <c r="ALJ97"/>
      <c r="ALK97"/>
      <c r="ALL97"/>
      <c r="ALM97"/>
      <c r="ALN97"/>
      <c r="ALO97"/>
      <c r="ALP97"/>
      <c r="ALQ97"/>
      <c r="ALR97"/>
      <c r="ALS97"/>
      <c r="ALT97"/>
      <c r="ALU97"/>
      <c r="ALV97"/>
      <c r="ALW97"/>
      <c r="ALX97"/>
      <c r="ALY97"/>
      <c r="ALZ97"/>
      <c r="AMA97"/>
      <c r="AMB97"/>
      <c r="AMC97"/>
      <c r="AMD97"/>
      <c r="AME97"/>
      <c r="AMF97"/>
      <c r="AMG97"/>
      <c r="AMH97"/>
      <c r="AMI97"/>
      <c r="AMJ97"/>
      <c r="AMK97"/>
    </row>
    <row r="98" spans="1:1025" ht="24.95" customHeight="1" x14ac:dyDescent="0.25">
      <c r="A98" s="281" t="s">
        <v>141</v>
      </c>
      <c r="B98" s="282"/>
      <c r="C98" s="236" t="s">
        <v>142</v>
      </c>
      <c r="D98" s="236"/>
      <c r="E98" s="236"/>
      <c r="F98" s="236"/>
      <c r="G98" s="272" t="s">
        <v>143</v>
      </c>
      <c r="H98" s="272"/>
      <c r="I98" s="272"/>
      <c r="J98" s="272"/>
      <c r="K98" s="79"/>
      <c r="P98" s="79"/>
      <c r="Q98" s="83"/>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c r="IM98"/>
      <c r="IN98"/>
      <c r="IO98"/>
      <c r="IP98"/>
      <c r="IQ98"/>
      <c r="IR98"/>
      <c r="IS98"/>
      <c r="IT98"/>
      <c r="IU98"/>
      <c r="IV98"/>
      <c r="IW98"/>
      <c r="IX98"/>
      <c r="IY98"/>
      <c r="IZ98"/>
      <c r="JA98"/>
      <c r="JB98"/>
      <c r="JC98"/>
      <c r="JD98"/>
      <c r="JE98"/>
      <c r="JF98"/>
      <c r="JG98"/>
      <c r="JH98"/>
      <c r="JI98"/>
      <c r="JJ98"/>
      <c r="JK98"/>
      <c r="JL98"/>
      <c r="JM98"/>
      <c r="JN98"/>
      <c r="JO98"/>
      <c r="JP98"/>
      <c r="JQ98"/>
      <c r="JR98"/>
      <c r="JS98"/>
      <c r="JT98"/>
      <c r="JU98"/>
      <c r="JV98"/>
      <c r="JW98"/>
      <c r="JX98"/>
      <c r="JY98"/>
      <c r="JZ98"/>
      <c r="KA98"/>
      <c r="KB98"/>
      <c r="KC98"/>
      <c r="KD98"/>
      <c r="KE98"/>
      <c r="KF98"/>
      <c r="KG98"/>
      <c r="KH98"/>
      <c r="KI98"/>
      <c r="KJ98"/>
      <c r="KK98"/>
      <c r="KL98"/>
      <c r="KM98"/>
      <c r="KN98"/>
      <c r="KO98"/>
      <c r="KP98"/>
      <c r="KQ98"/>
      <c r="KR98"/>
      <c r="KS98"/>
      <c r="KT98"/>
      <c r="KU98"/>
      <c r="KV98"/>
      <c r="KW98"/>
      <c r="KX98"/>
      <c r="KY98"/>
      <c r="KZ98"/>
      <c r="LA98"/>
      <c r="LB98"/>
      <c r="LC98"/>
      <c r="LD98"/>
      <c r="LE98"/>
      <c r="LF98"/>
      <c r="LG98"/>
      <c r="LH98"/>
      <c r="LI98"/>
      <c r="LJ98"/>
      <c r="LK98"/>
      <c r="LL98"/>
      <c r="LM98"/>
      <c r="LN98"/>
      <c r="LO98"/>
      <c r="LP98"/>
      <c r="LQ98"/>
      <c r="LR98"/>
      <c r="LS98"/>
      <c r="LT98"/>
      <c r="LU98"/>
      <c r="LV98"/>
      <c r="LW98"/>
      <c r="LX98"/>
      <c r="LY98"/>
      <c r="LZ98"/>
      <c r="MA98"/>
      <c r="MB98"/>
      <c r="MC98"/>
      <c r="MD98"/>
      <c r="ME98"/>
      <c r="MF98"/>
      <c r="MG98"/>
      <c r="MH98"/>
      <c r="MI98"/>
      <c r="MJ98"/>
      <c r="MK98"/>
      <c r="ML98"/>
      <c r="MM98"/>
      <c r="MN98"/>
      <c r="MO98"/>
      <c r="MP98"/>
      <c r="MQ98"/>
      <c r="MR98"/>
      <c r="MS98"/>
      <c r="MT98"/>
      <c r="MU98"/>
      <c r="MV98"/>
      <c r="MW98"/>
      <c r="MX98"/>
      <c r="MY98"/>
      <c r="MZ98"/>
      <c r="NA98"/>
      <c r="NB98"/>
      <c r="NC98"/>
      <c r="ND98"/>
      <c r="NE98"/>
      <c r="NF98"/>
      <c r="NG98"/>
      <c r="NH98"/>
      <c r="NI98"/>
      <c r="NJ98"/>
      <c r="NK98"/>
      <c r="NL98"/>
      <c r="NM98"/>
      <c r="NN98"/>
      <c r="NO98"/>
      <c r="NP98"/>
      <c r="NQ98"/>
      <c r="NR98"/>
      <c r="NS98"/>
      <c r="NT98"/>
      <c r="NU98"/>
      <c r="NV98"/>
      <c r="NW98"/>
      <c r="NX98"/>
      <c r="NY98"/>
      <c r="NZ98"/>
      <c r="OA98"/>
      <c r="OB98"/>
      <c r="OC98"/>
      <c r="OD98"/>
      <c r="OE98"/>
      <c r="OF98"/>
      <c r="OG98"/>
      <c r="OH98"/>
      <c r="OI98"/>
      <c r="OJ98"/>
      <c r="OK98"/>
      <c r="OL98"/>
      <c r="OM98"/>
      <c r="ON98"/>
      <c r="OO98"/>
      <c r="OP98"/>
      <c r="OQ98"/>
      <c r="OR98"/>
      <c r="OS98"/>
      <c r="OT98"/>
      <c r="OU98"/>
      <c r="OV98"/>
      <c r="OW98"/>
      <c r="OX98"/>
      <c r="OY98"/>
      <c r="OZ98"/>
      <c r="PA98"/>
      <c r="PB98"/>
      <c r="PC98"/>
      <c r="PD98"/>
      <c r="PE98"/>
      <c r="PF98"/>
      <c r="PG98"/>
      <c r="PH98"/>
      <c r="PI98"/>
      <c r="PJ98"/>
      <c r="PK98"/>
      <c r="PL98"/>
      <c r="PM98"/>
      <c r="PN98"/>
      <c r="PO98"/>
      <c r="PP98"/>
      <c r="PQ98"/>
      <c r="PR98"/>
      <c r="PS98"/>
      <c r="PT98"/>
      <c r="PU98"/>
      <c r="PV98"/>
      <c r="PW98"/>
      <c r="PX98"/>
      <c r="PY98"/>
      <c r="PZ98"/>
      <c r="QA98"/>
      <c r="QB98"/>
      <c r="QC98"/>
      <c r="QD98"/>
      <c r="QE98"/>
      <c r="QF98"/>
      <c r="QG98"/>
      <c r="QH98"/>
      <c r="QI98"/>
      <c r="QJ98"/>
      <c r="QK98"/>
      <c r="QL98"/>
      <c r="QM98"/>
      <c r="QN98"/>
      <c r="QO98"/>
      <c r="QP98"/>
      <c r="QQ98"/>
      <c r="QR98"/>
      <c r="QS98"/>
      <c r="QT98"/>
      <c r="QU98"/>
      <c r="QV98"/>
      <c r="QW98"/>
      <c r="QX98"/>
      <c r="QY98"/>
      <c r="QZ98"/>
      <c r="RA98"/>
      <c r="RB98"/>
      <c r="RC98"/>
      <c r="RD98"/>
      <c r="RE98"/>
      <c r="RF98"/>
      <c r="RG98"/>
      <c r="RH98"/>
      <c r="RI98"/>
      <c r="RJ98"/>
      <c r="RK98"/>
      <c r="RL98"/>
      <c r="RM98"/>
      <c r="RN98"/>
      <c r="RO98"/>
      <c r="RP98"/>
      <c r="RQ98"/>
      <c r="RR98"/>
      <c r="RS98"/>
      <c r="RT98"/>
      <c r="RU98"/>
      <c r="RV98"/>
      <c r="RW98"/>
      <c r="RX98"/>
      <c r="RY98"/>
      <c r="RZ98"/>
      <c r="SA98"/>
      <c r="SB98"/>
      <c r="SC98"/>
      <c r="SD98"/>
      <c r="SE98"/>
      <c r="SF98"/>
      <c r="SG98"/>
      <c r="SH98"/>
      <c r="SI98"/>
      <c r="SJ98"/>
      <c r="SK98"/>
      <c r="SL98"/>
      <c r="SM98"/>
      <c r="SN98"/>
      <c r="SO98"/>
      <c r="SP98"/>
      <c r="SQ98"/>
      <c r="SR98"/>
      <c r="SS98"/>
      <c r="ST98"/>
      <c r="SU98"/>
      <c r="SV98"/>
      <c r="SW98"/>
      <c r="SX98"/>
      <c r="SY98"/>
      <c r="SZ98"/>
      <c r="TA98"/>
      <c r="TB98"/>
      <c r="TC98"/>
      <c r="TD98"/>
      <c r="TE98"/>
      <c r="TF98"/>
      <c r="TG98"/>
      <c r="TH98"/>
      <c r="TI98"/>
      <c r="TJ98"/>
      <c r="TK98"/>
      <c r="TL98"/>
      <c r="TM98"/>
      <c r="TN98"/>
      <c r="TO98"/>
      <c r="TP98"/>
      <c r="TQ98"/>
      <c r="TR98"/>
      <c r="TS98"/>
      <c r="TT98"/>
      <c r="TU98"/>
      <c r="TV98"/>
      <c r="TW98"/>
      <c r="TX98"/>
      <c r="TY98"/>
      <c r="TZ98"/>
      <c r="UA98"/>
      <c r="UB98"/>
      <c r="UC98"/>
      <c r="UD98"/>
      <c r="UE98"/>
      <c r="UF98"/>
      <c r="UG98"/>
      <c r="UH98"/>
      <c r="UI98"/>
      <c r="UJ98"/>
      <c r="UK98"/>
      <c r="UL98"/>
      <c r="UM98"/>
      <c r="UN98"/>
      <c r="UO98"/>
      <c r="UP98"/>
      <c r="UQ98"/>
      <c r="UR98"/>
      <c r="US98"/>
      <c r="UT98"/>
      <c r="UU98"/>
      <c r="UV98"/>
      <c r="UW98"/>
      <c r="UX98"/>
      <c r="UY98"/>
      <c r="UZ98"/>
      <c r="VA98"/>
      <c r="VB98"/>
      <c r="VC98"/>
      <c r="VD98"/>
      <c r="VE98"/>
      <c r="VF98"/>
      <c r="VG98"/>
      <c r="VH98"/>
      <c r="VI98"/>
      <c r="VJ98"/>
      <c r="VK98"/>
      <c r="VL98"/>
      <c r="VM98"/>
      <c r="VN98"/>
      <c r="VO98"/>
      <c r="VP98"/>
      <c r="VQ98"/>
      <c r="VR98"/>
      <c r="VS98"/>
      <c r="VT98"/>
      <c r="VU98"/>
      <c r="VV98"/>
      <c r="VW98"/>
      <c r="VX98"/>
      <c r="VY98"/>
      <c r="VZ98"/>
      <c r="WA98"/>
      <c r="WB98"/>
      <c r="WC98"/>
      <c r="WD98"/>
      <c r="WE98"/>
      <c r="WF98"/>
      <c r="WG98"/>
      <c r="WH98"/>
      <c r="WI98"/>
      <c r="WJ98"/>
      <c r="WK98"/>
      <c r="WL98"/>
      <c r="WM98"/>
      <c r="WN98"/>
      <c r="WO98"/>
      <c r="WP98"/>
      <c r="WQ98"/>
      <c r="WR98"/>
      <c r="WS98"/>
      <c r="WT98"/>
      <c r="WU98"/>
      <c r="WV98"/>
      <c r="WW98"/>
      <c r="WX98"/>
      <c r="WY98"/>
      <c r="WZ98"/>
      <c r="XA98"/>
      <c r="XB98"/>
      <c r="XC98"/>
      <c r="XD98"/>
      <c r="XE98"/>
      <c r="XF98"/>
      <c r="XG98"/>
      <c r="XH98"/>
      <c r="XI98"/>
      <c r="XJ98"/>
      <c r="XK98"/>
      <c r="XL98"/>
      <c r="XM98"/>
      <c r="XN98"/>
      <c r="XO98"/>
      <c r="XP98"/>
      <c r="XQ98"/>
      <c r="XR98"/>
      <c r="XS98"/>
      <c r="XT98"/>
      <c r="XU98"/>
      <c r="XV98"/>
      <c r="XW98"/>
      <c r="XX98"/>
      <c r="XY98"/>
      <c r="XZ98"/>
      <c r="YA98"/>
      <c r="YB98"/>
      <c r="YC98"/>
      <c r="YD98"/>
      <c r="YE98"/>
      <c r="YF98"/>
      <c r="YG98"/>
      <c r="YH98"/>
      <c r="YI98"/>
      <c r="YJ98"/>
      <c r="YK98"/>
      <c r="YL98"/>
      <c r="YM98"/>
      <c r="YN98"/>
      <c r="YO98"/>
      <c r="YP98"/>
      <c r="YQ98"/>
      <c r="YR98"/>
      <c r="YS98"/>
      <c r="YT98"/>
      <c r="YU98"/>
      <c r="YV98"/>
      <c r="YW98"/>
      <c r="YX98"/>
      <c r="YY98"/>
      <c r="YZ98"/>
      <c r="ZA98"/>
      <c r="ZB98"/>
      <c r="ZC98"/>
      <c r="ZD98"/>
      <c r="ZE98"/>
      <c r="ZF98"/>
      <c r="ZG98"/>
      <c r="ZH98"/>
      <c r="ZI98"/>
      <c r="ZJ98"/>
      <c r="ZK98"/>
      <c r="ZL98"/>
      <c r="ZM98"/>
      <c r="ZN98"/>
      <c r="ZO98"/>
      <c r="ZP98"/>
      <c r="ZQ98"/>
      <c r="ZR98"/>
      <c r="ZS98"/>
      <c r="ZT98"/>
      <c r="ZU98"/>
      <c r="ZV98"/>
      <c r="ZW98"/>
      <c r="ZX98"/>
      <c r="ZY98"/>
      <c r="ZZ98"/>
      <c r="AAA98"/>
      <c r="AAB98"/>
      <c r="AAC98"/>
      <c r="AAD98"/>
      <c r="AAE98"/>
      <c r="AAF98"/>
      <c r="AAG98"/>
      <c r="AAH98"/>
      <c r="AAI98"/>
      <c r="AAJ98"/>
      <c r="AAK98"/>
      <c r="AAL98"/>
      <c r="AAM98"/>
      <c r="AAN98"/>
      <c r="AAO98"/>
      <c r="AAP98"/>
      <c r="AAQ98"/>
      <c r="AAR98"/>
      <c r="AAS98"/>
      <c r="AAT98"/>
      <c r="AAU98"/>
      <c r="AAV98"/>
      <c r="AAW98"/>
      <c r="AAX98"/>
      <c r="AAY98"/>
      <c r="AAZ98"/>
      <c r="ABA98"/>
      <c r="ABB98"/>
      <c r="ABC98"/>
      <c r="ABD98"/>
      <c r="ABE98"/>
      <c r="ABF98"/>
      <c r="ABG98"/>
      <c r="ABH98"/>
      <c r="ABI98"/>
      <c r="ABJ98"/>
      <c r="ABK98"/>
      <c r="ABL98"/>
      <c r="ABM98"/>
      <c r="ABN98"/>
      <c r="ABO98"/>
      <c r="ABP98"/>
      <c r="ABQ98"/>
      <c r="ABR98"/>
      <c r="ABS98"/>
      <c r="ABT98"/>
      <c r="ABU98"/>
      <c r="ABV98"/>
      <c r="ABW98"/>
      <c r="ABX98"/>
      <c r="ABY98"/>
      <c r="ABZ98"/>
      <c r="ACA98"/>
      <c r="ACB98"/>
      <c r="ACC98"/>
      <c r="ACD98"/>
      <c r="ACE98"/>
      <c r="ACF98"/>
      <c r="ACG98"/>
      <c r="ACH98"/>
      <c r="ACI98"/>
      <c r="ACJ98"/>
      <c r="ACK98"/>
      <c r="ACL98"/>
      <c r="ACM98"/>
      <c r="ACN98"/>
      <c r="ACO98"/>
      <c r="ACP98"/>
      <c r="ACQ98"/>
      <c r="ACR98"/>
      <c r="ACS98"/>
      <c r="ACT98"/>
      <c r="ACU98"/>
      <c r="ACV98"/>
      <c r="ACW98"/>
      <c r="ACX98"/>
      <c r="ACY98"/>
      <c r="ACZ98"/>
      <c r="ADA98"/>
      <c r="ADB98"/>
      <c r="ADC98"/>
      <c r="ADD98"/>
      <c r="ADE98"/>
      <c r="ADF98"/>
      <c r="ADG98"/>
      <c r="ADH98"/>
      <c r="ADI98"/>
      <c r="ADJ98"/>
      <c r="ADK98"/>
      <c r="ADL98"/>
      <c r="ADM98"/>
      <c r="ADN98"/>
      <c r="ADO98"/>
      <c r="ADP98"/>
      <c r="ADQ98"/>
      <c r="ADR98"/>
      <c r="ADS98"/>
      <c r="ADT98"/>
      <c r="ADU98"/>
      <c r="ADV98"/>
      <c r="ADW98"/>
      <c r="ADX98"/>
      <c r="ADY98"/>
      <c r="ADZ98"/>
      <c r="AEA98"/>
      <c r="AEB98"/>
      <c r="AEC98"/>
      <c r="AED98"/>
      <c r="AEE98"/>
      <c r="AEF98"/>
      <c r="AEG98"/>
      <c r="AEH98"/>
      <c r="AEI98"/>
      <c r="AEJ98"/>
      <c r="AEK98"/>
      <c r="AEL98"/>
      <c r="AEM98"/>
      <c r="AEN98"/>
      <c r="AEO98"/>
      <c r="AEP98"/>
      <c r="AEQ98"/>
      <c r="AER98"/>
      <c r="AES98"/>
      <c r="AET98"/>
      <c r="AEU98"/>
      <c r="AEV98"/>
      <c r="AEW98"/>
      <c r="AEX98"/>
      <c r="AEY98"/>
      <c r="AEZ98"/>
      <c r="AFA98"/>
      <c r="AFB98"/>
      <c r="AFC98"/>
      <c r="AFD98"/>
      <c r="AFE98"/>
      <c r="AFF98"/>
      <c r="AFG98"/>
      <c r="AFH98"/>
      <c r="AFI98"/>
      <c r="AFJ98"/>
      <c r="AFK98"/>
      <c r="AFL98"/>
      <c r="AFM98"/>
      <c r="AFN98"/>
      <c r="AFO98"/>
      <c r="AFP98"/>
      <c r="AFQ98"/>
      <c r="AFR98"/>
      <c r="AFS98"/>
      <c r="AFT98"/>
      <c r="AFU98"/>
      <c r="AFV98"/>
      <c r="AFW98"/>
      <c r="AFX98"/>
      <c r="AFY98"/>
      <c r="AFZ98"/>
      <c r="AGA98"/>
      <c r="AGB98"/>
      <c r="AGC98"/>
      <c r="AGD98"/>
      <c r="AGE98"/>
      <c r="AGF98"/>
      <c r="AGG98"/>
      <c r="AGH98"/>
      <c r="AGI98"/>
      <c r="AGJ98"/>
      <c r="AGK98"/>
      <c r="AGL98"/>
      <c r="AGM98"/>
      <c r="AGN98"/>
      <c r="AGO98"/>
      <c r="AGP98"/>
      <c r="AGQ98"/>
      <c r="AGR98"/>
      <c r="AGS98"/>
      <c r="AGT98"/>
      <c r="AGU98"/>
      <c r="AGV98"/>
      <c r="AGW98"/>
      <c r="AGX98"/>
      <c r="AGY98"/>
      <c r="AGZ98"/>
      <c r="AHA98"/>
      <c r="AHB98"/>
      <c r="AHC98"/>
      <c r="AHD98"/>
      <c r="AHE98"/>
      <c r="AHF98"/>
      <c r="AHG98"/>
      <c r="AHH98"/>
      <c r="AHI98"/>
      <c r="AHJ98"/>
      <c r="AHK98"/>
      <c r="AHL98"/>
      <c r="AHM98"/>
      <c r="AHN98"/>
      <c r="AHO98"/>
      <c r="AHP98"/>
      <c r="AHQ98"/>
      <c r="AHR98"/>
      <c r="AHS98"/>
      <c r="AHT98"/>
      <c r="AHU98"/>
      <c r="AHV98"/>
      <c r="AHW98"/>
      <c r="AHX98"/>
      <c r="AHY98"/>
      <c r="AHZ98"/>
      <c r="AIA98"/>
      <c r="AIB98"/>
      <c r="AIC98"/>
      <c r="AID98"/>
      <c r="AIE98"/>
      <c r="AIF98"/>
      <c r="AIG98"/>
      <c r="AIH98"/>
      <c r="AII98"/>
      <c r="AIJ98"/>
      <c r="AIK98"/>
      <c r="AIL98"/>
      <c r="AIM98"/>
      <c r="AIN98"/>
      <c r="AIO98"/>
      <c r="AIP98"/>
      <c r="AIQ98"/>
      <c r="AIR98"/>
      <c r="AIS98"/>
      <c r="AIT98"/>
      <c r="AIU98"/>
      <c r="AIV98"/>
      <c r="AIW98"/>
      <c r="AIX98"/>
      <c r="AIY98"/>
      <c r="AIZ98"/>
      <c r="AJA98"/>
      <c r="AJB98"/>
      <c r="AJC98"/>
      <c r="AJD98"/>
      <c r="AJE98"/>
      <c r="AJF98"/>
      <c r="AJG98"/>
      <c r="AJH98"/>
      <c r="AJI98"/>
      <c r="AJJ98"/>
      <c r="AJK98"/>
      <c r="AJL98"/>
      <c r="AJM98"/>
      <c r="AJN98"/>
      <c r="AJO98"/>
      <c r="AJP98"/>
      <c r="AJQ98"/>
      <c r="AJR98"/>
      <c r="AJS98"/>
      <c r="AJT98"/>
      <c r="AJU98"/>
      <c r="AJV98"/>
      <c r="AJW98"/>
      <c r="AJX98"/>
      <c r="AJY98"/>
      <c r="AJZ98"/>
      <c r="AKA98"/>
      <c r="AKB98"/>
      <c r="AKC98"/>
      <c r="AKD98"/>
      <c r="AKE98"/>
      <c r="AKF98"/>
      <c r="AKG98"/>
      <c r="AKH98"/>
      <c r="AKI98"/>
      <c r="AKJ98"/>
      <c r="AKK98"/>
      <c r="AKL98"/>
      <c r="AKM98"/>
      <c r="AKN98"/>
      <c r="AKO98"/>
      <c r="AKP98"/>
      <c r="AKQ98"/>
      <c r="AKR98"/>
      <c r="AKS98"/>
      <c r="AKT98"/>
      <c r="AKU98"/>
      <c r="AKV98"/>
      <c r="AKW98"/>
      <c r="AKX98"/>
      <c r="AKY98"/>
      <c r="AKZ98"/>
      <c r="ALA98"/>
      <c r="ALB98"/>
      <c r="ALC98"/>
      <c r="ALD98"/>
      <c r="ALE98"/>
      <c r="ALF98"/>
      <c r="ALG98"/>
      <c r="ALH98"/>
      <c r="ALI98"/>
      <c r="ALJ98"/>
      <c r="ALK98"/>
      <c r="ALL98"/>
      <c r="ALM98"/>
      <c r="ALN98"/>
      <c r="ALO98"/>
      <c r="ALP98"/>
      <c r="ALQ98"/>
      <c r="ALR98"/>
      <c r="ALS98"/>
      <c r="ALT98"/>
      <c r="ALU98"/>
      <c r="ALV98"/>
      <c r="ALW98"/>
      <c r="ALX98"/>
      <c r="ALY98"/>
      <c r="ALZ98"/>
      <c r="AMA98"/>
      <c r="AMB98"/>
      <c r="AMC98"/>
      <c r="AMD98"/>
      <c r="AME98"/>
      <c r="AMF98"/>
      <c r="AMG98"/>
      <c r="AMH98"/>
      <c r="AMI98"/>
      <c r="AMJ98"/>
      <c r="AMK98"/>
    </row>
    <row r="99" spans="1:1025" ht="105" customHeight="1" x14ac:dyDescent="0.25">
      <c r="A99" s="283"/>
      <c r="B99" s="284"/>
      <c r="C99" s="287" t="str">
        <f>IF(C51="","",C51)</f>
        <v/>
      </c>
      <c r="D99" s="287"/>
      <c r="E99" s="287"/>
      <c r="F99" s="287"/>
      <c r="G99" s="287" t="str">
        <f>IF(G51="","",G51)</f>
        <v/>
      </c>
      <c r="H99" s="287"/>
      <c r="I99" s="287"/>
      <c r="J99" s="287"/>
      <c r="K99" s="79"/>
      <c r="P99" s="79"/>
      <c r="Q99" s="83"/>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c r="IM99"/>
      <c r="IN99"/>
      <c r="IO99"/>
      <c r="IP99"/>
      <c r="IQ99"/>
      <c r="IR99"/>
      <c r="IS99"/>
      <c r="IT99"/>
      <c r="IU99"/>
      <c r="IV99"/>
      <c r="IW99"/>
      <c r="IX99"/>
      <c r="IY99"/>
      <c r="IZ99"/>
      <c r="JA99"/>
      <c r="JB99"/>
      <c r="JC99"/>
      <c r="JD99"/>
      <c r="JE99"/>
      <c r="JF99"/>
      <c r="JG99"/>
      <c r="JH99"/>
      <c r="JI99"/>
      <c r="JJ99"/>
      <c r="JK99"/>
      <c r="JL99"/>
      <c r="JM99"/>
      <c r="JN99"/>
      <c r="JO99"/>
      <c r="JP99"/>
      <c r="JQ99"/>
      <c r="JR99"/>
      <c r="JS99"/>
      <c r="JT99"/>
      <c r="JU99"/>
      <c r="JV99"/>
      <c r="JW99"/>
      <c r="JX99"/>
      <c r="JY99"/>
      <c r="JZ99"/>
      <c r="KA99"/>
      <c r="KB99"/>
      <c r="KC99"/>
      <c r="KD99"/>
      <c r="KE99"/>
      <c r="KF99"/>
      <c r="KG99"/>
      <c r="KH99"/>
      <c r="KI99"/>
      <c r="KJ99"/>
      <c r="KK99"/>
      <c r="KL99"/>
      <c r="KM99"/>
      <c r="KN99"/>
      <c r="KO99"/>
      <c r="KP99"/>
      <c r="KQ99"/>
      <c r="KR99"/>
      <c r="KS99"/>
      <c r="KT99"/>
      <c r="KU99"/>
      <c r="KV99"/>
      <c r="KW99"/>
      <c r="KX99"/>
      <c r="KY99"/>
      <c r="KZ99"/>
      <c r="LA99"/>
      <c r="LB99"/>
      <c r="LC99"/>
      <c r="LD99"/>
      <c r="LE99"/>
      <c r="LF99"/>
      <c r="LG99"/>
      <c r="LH99"/>
      <c r="LI99"/>
      <c r="LJ99"/>
      <c r="LK99"/>
      <c r="LL99"/>
      <c r="LM99"/>
      <c r="LN99"/>
      <c r="LO99"/>
      <c r="LP99"/>
      <c r="LQ99"/>
      <c r="LR99"/>
      <c r="LS99"/>
      <c r="LT99"/>
      <c r="LU99"/>
      <c r="LV99"/>
      <c r="LW99"/>
      <c r="LX99"/>
      <c r="LY99"/>
      <c r="LZ99"/>
      <c r="MA99"/>
      <c r="MB99"/>
      <c r="MC99"/>
      <c r="MD99"/>
      <c r="ME99"/>
      <c r="MF99"/>
      <c r="MG99"/>
      <c r="MH99"/>
      <c r="MI99"/>
      <c r="MJ99"/>
      <c r="MK99"/>
      <c r="ML99"/>
      <c r="MM99"/>
      <c r="MN99"/>
      <c r="MO99"/>
      <c r="MP99"/>
      <c r="MQ99"/>
      <c r="MR99"/>
      <c r="MS99"/>
      <c r="MT99"/>
      <c r="MU99"/>
      <c r="MV99"/>
      <c r="MW99"/>
      <c r="MX99"/>
      <c r="MY99"/>
      <c r="MZ99"/>
      <c r="NA99"/>
      <c r="NB99"/>
      <c r="NC99"/>
      <c r="ND99"/>
      <c r="NE99"/>
      <c r="NF99"/>
      <c r="NG99"/>
      <c r="NH99"/>
      <c r="NI99"/>
      <c r="NJ99"/>
      <c r="NK99"/>
      <c r="NL99"/>
      <c r="NM99"/>
      <c r="NN99"/>
      <c r="NO99"/>
      <c r="NP99"/>
      <c r="NQ99"/>
      <c r="NR99"/>
      <c r="NS99"/>
      <c r="NT99"/>
      <c r="NU99"/>
      <c r="NV99"/>
      <c r="NW99"/>
      <c r="NX99"/>
      <c r="NY99"/>
      <c r="NZ99"/>
      <c r="OA99"/>
      <c r="OB99"/>
      <c r="OC99"/>
      <c r="OD99"/>
      <c r="OE99"/>
      <c r="OF99"/>
      <c r="OG99"/>
      <c r="OH99"/>
      <c r="OI99"/>
      <c r="OJ99"/>
      <c r="OK99"/>
      <c r="OL99"/>
      <c r="OM99"/>
      <c r="ON99"/>
      <c r="OO99"/>
      <c r="OP99"/>
      <c r="OQ99"/>
      <c r="OR99"/>
      <c r="OS99"/>
      <c r="OT99"/>
      <c r="OU99"/>
      <c r="OV99"/>
      <c r="OW99"/>
      <c r="OX99"/>
      <c r="OY99"/>
      <c r="OZ99"/>
      <c r="PA99"/>
      <c r="PB99"/>
      <c r="PC99"/>
      <c r="PD99"/>
      <c r="PE99"/>
      <c r="PF99"/>
      <c r="PG99"/>
      <c r="PH99"/>
      <c r="PI99"/>
      <c r="PJ99"/>
      <c r="PK99"/>
      <c r="PL99"/>
      <c r="PM99"/>
      <c r="PN99"/>
      <c r="PO99"/>
      <c r="PP99"/>
      <c r="PQ99"/>
      <c r="PR99"/>
      <c r="PS99"/>
      <c r="PT99"/>
      <c r="PU99"/>
      <c r="PV99"/>
      <c r="PW99"/>
      <c r="PX99"/>
      <c r="PY99"/>
      <c r="PZ99"/>
      <c r="QA99"/>
      <c r="QB99"/>
      <c r="QC99"/>
      <c r="QD99"/>
      <c r="QE99"/>
      <c r="QF99"/>
      <c r="QG99"/>
      <c r="QH99"/>
      <c r="QI99"/>
      <c r="QJ99"/>
      <c r="QK99"/>
      <c r="QL99"/>
      <c r="QM99"/>
      <c r="QN99"/>
      <c r="QO99"/>
      <c r="QP99"/>
      <c r="QQ99"/>
      <c r="QR99"/>
      <c r="QS99"/>
      <c r="QT99"/>
      <c r="QU99"/>
      <c r="QV99"/>
      <c r="QW99"/>
      <c r="QX99"/>
      <c r="QY99"/>
      <c r="QZ99"/>
      <c r="RA99"/>
      <c r="RB99"/>
      <c r="RC99"/>
      <c r="RD99"/>
      <c r="RE99"/>
      <c r="RF99"/>
      <c r="RG99"/>
      <c r="RH99"/>
      <c r="RI99"/>
      <c r="RJ99"/>
      <c r="RK99"/>
      <c r="RL99"/>
      <c r="RM99"/>
      <c r="RN99"/>
      <c r="RO99"/>
      <c r="RP99"/>
      <c r="RQ99"/>
      <c r="RR99"/>
      <c r="RS99"/>
      <c r="RT99"/>
      <c r="RU99"/>
      <c r="RV99"/>
      <c r="RW99"/>
      <c r="RX99"/>
      <c r="RY99"/>
      <c r="RZ99"/>
      <c r="SA99"/>
      <c r="SB99"/>
      <c r="SC99"/>
      <c r="SD99"/>
      <c r="SE99"/>
      <c r="SF99"/>
      <c r="SG99"/>
      <c r="SH99"/>
      <c r="SI99"/>
      <c r="SJ99"/>
      <c r="SK99"/>
      <c r="SL99"/>
      <c r="SM99"/>
      <c r="SN99"/>
      <c r="SO99"/>
      <c r="SP99"/>
      <c r="SQ99"/>
      <c r="SR99"/>
      <c r="SS99"/>
      <c r="ST99"/>
      <c r="SU99"/>
      <c r="SV99"/>
      <c r="SW99"/>
      <c r="SX99"/>
      <c r="SY99"/>
      <c r="SZ99"/>
      <c r="TA99"/>
      <c r="TB99"/>
      <c r="TC99"/>
      <c r="TD99"/>
      <c r="TE99"/>
      <c r="TF99"/>
      <c r="TG99"/>
      <c r="TH99"/>
      <c r="TI99"/>
      <c r="TJ99"/>
      <c r="TK99"/>
      <c r="TL99"/>
      <c r="TM99"/>
      <c r="TN99"/>
      <c r="TO99"/>
      <c r="TP99"/>
      <c r="TQ99"/>
      <c r="TR99"/>
      <c r="TS99"/>
      <c r="TT99"/>
      <c r="TU99"/>
      <c r="TV99"/>
      <c r="TW99"/>
      <c r="TX99"/>
      <c r="TY99"/>
      <c r="TZ99"/>
      <c r="UA99"/>
      <c r="UB99"/>
      <c r="UC99"/>
      <c r="UD99"/>
      <c r="UE99"/>
      <c r="UF99"/>
      <c r="UG99"/>
      <c r="UH99"/>
      <c r="UI99"/>
      <c r="UJ99"/>
      <c r="UK99"/>
      <c r="UL99"/>
      <c r="UM99"/>
      <c r="UN99"/>
      <c r="UO99"/>
      <c r="UP99"/>
      <c r="UQ99"/>
      <c r="UR99"/>
      <c r="US99"/>
      <c r="UT99"/>
      <c r="UU99"/>
      <c r="UV99"/>
      <c r="UW99"/>
      <c r="UX99"/>
      <c r="UY99"/>
      <c r="UZ99"/>
      <c r="VA99"/>
      <c r="VB99"/>
      <c r="VC99"/>
      <c r="VD99"/>
      <c r="VE99"/>
      <c r="VF99"/>
      <c r="VG99"/>
      <c r="VH99"/>
      <c r="VI99"/>
      <c r="VJ99"/>
      <c r="VK99"/>
      <c r="VL99"/>
      <c r="VM99"/>
      <c r="VN99"/>
      <c r="VO99"/>
      <c r="VP99"/>
      <c r="VQ99"/>
      <c r="VR99"/>
      <c r="VS99"/>
      <c r="VT99"/>
      <c r="VU99"/>
      <c r="VV99"/>
      <c r="VW99"/>
      <c r="VX99"/>
      <c r="VY99"/>
      <c r="VZ99"/>
      <c r="WA99"/>
      <c r="WB99"/>
      <c r="WC99"/>
      <c r="WD99"/>
      <c r="WE99"/>
      <c r="WF99"/>
      <c r="WG99"/>
      <c r="WH99"/>
      <c r="WI99"/>
      <c r="WJ99"/>
      <c r="WK99"/>
      <c r="WL99"/>
      <c r="WM99"/>
      <c r="WN99"/>
      <c r="WO99"/>
      <c r="WP99"/>
      <c r="WQ99"/>
      <c r="WR99"/>
      <c r="WS99"/>
      <c r="WT99"/>
      <c r="WU99"/>
      <c r="WV99"/>
      <c r="WW99"/>
      <c r="WX99"/>
      <c r="WY99"/>
      <c r="WZ99"/>
      <c r="XA99"/>
      <c r="XB99"/>
      <c r="XC99"/>
      <c r="XD99"/>
      <c r="XE99"/>
      <c r="XF99"/>
      <c r="XG99"/>
      <c r="XH99"/>
      <c r="XI99"/>
      <c r="XJ99"/>
      <c r="XK99"/>
      <c r="XL99"/>
      <c r="XM99"/>
      <c r="XN99"/>
      <c r="XO99"/>
      <c r="XP99"/>
      <c r="XQ99"/>
      <c r="XR99"/>
      <c r="XS99"/>
      <c r="XT99"/>
      <c r="XU99"/>
      <c r="XV99"/>
      <c r="XW99"/>
      <c r="XX99"/>
      <c r="XY99"/>
      <c r="XZ99"/>
      <c r="YA99"/>
      <c r="YB99"/>
      <c r="YC99"/>
      <c r="YD99"/>
      <c r="YE99"/>
      <c r="YF99"/>
      <c r="YG99"/>
      <c r="YH99"/>
      <c r="YI99"/>
      <c r="YJ99"/>
      <c r="YK99"/>
      <c r="YL99"/>
      <c r="YM99"/>
      <c r="YN99"/>
      <c r="YO99"/>
      <c r="YP99"/>
      <c r="YQ99"/>
      <c r="YR99"/>
      <c r="YS99"/>
      <c r="YT99"/>
      <c r="YU99"/>
      <c r="YV99"/>
      <c r="YW99"/>
      <c r="YX99"/>
      <c r="YY99"/>
      <c r="YZ99"/>
      <c r="ZA99"/>
      <c r="ZB99"/>
      <c r="ZC99"/>
      <c r="ZD99"/>
      <c r="ZE99"/>
      <c r="ZF99"/>
      <c r="ZG99"/>
      <c r="ZH99"/>
      <c r="ZI99"/>
      <c r="ZJ99"/>
      <c r="ZK99"/>
      <c r="ZL99"/>
      <c r="ZM99"/>
      <c r="ZN99"/>
      <c r="ZO99"/>
      <c r="ZP99"/>
      <c r="ZQ99"/>
      <c r="ZR99"/>
      <c r="ZS99"/>
      <c r="ZT99"/>
      <c r="ZU99"/>
      <c r="ZV99"/>
      <c r="ZW99"/>
      <c r="ZX99"/>
      <c r="ZY99"/>
      <c r="ZZ99"/>
      <c r="AAA99"/>
      <c r="AAB99"/>
      <c r="AAC99"/>
      <c r="AAD99"/>
      <c r="AAE99"/>
      <c r="AAF99"/>
      <c r="AAG99"/>
      <c r="AAH99"/>
      <c r="AAI99"/>
      <c r="AAJ99"/>
      <c r="AAK99"/>
      <c r="AAL99"/>
      <c r="AAM99"/>
      <c r="AAN99"/>
      <c r="AAO99"/>
      <c r="AAP99"/>
      <c r="AAQ99"/>
      <c r="AAR99"/>
      <c r="AAS99"/>
      <c r="AAT99"/>
      <c r="AAU99"/>
      <c r="AAV99"/>
      <c r="AAW99"/>
      <c r="AAX99"/>
      <c r="AAY99"/>
      <c r="AAZ99"/>
      <c r="ABA99"/>
      <c r="ABB99"/>
      <c r="ABC99"/>
      <c r="ABD99"/>
      <c r="ABE99"/>
      <c r="ABF99"/>
      <c r="ABG99"/>
      <c r="ABH99"/>
      <c r="ABI99"/>
      <c r="ABJ99"/>
      <c r="ABK99"/>
      <c r="ABL99"/>
      <c r="ABM99"/>
      <c r="ABN99"/>
      <c r="ABO99"/>
      <c r="ABP99"/>
      <c r="ABQ99"/>
      <c r="ABR99"/>
      <c r="ABS99"/>
      <c r="ABT99"/>
      <c r="ABU99"/>
      <c r="ABV99"/>
      <c r="ABW99"/>
      <c r="ABX99"/>
      <c r="ABY99"/>
      <c r="ABZ99"/>
      <c r="ACA99"/>
      <c r="ACB99"/>
      <c r="ACC99"/>
      <c r="ACD99"/>
      <c r="ACE99"/>
      <c r="ACF99"/>
      <c r="ACG99"/>
      <c r="ACH99"/>
      <c r="ACI99"/>
      <c r="ACJ99"/>
      <c r="ACK99"/>
      <c r="ACL99"/>
      <c r="ACM99"/>
      <c r="ACN99"/>
      <c r="ACO99"/>
      <c r="ACP99"/>
      <c r="ACQ99"/>
      <c r="ACR99"/>
      <c r="ACS99"/>
      <c r="ACT99"/>
      <c r="ACU99"/>
      <c r="ACV99"/>
      <c r="ACW99"/>
      <c r="ACX99"/>
      <c r="ACY99"/>
      <c r="ACZ99"/>
      <c r="ADA99"/>
      <c r="ADB99"/>
      <c r="ADC99"/>
      <c r="ADD99"/>
      <c r="ADE99"/>
      <c r="ADF99"/>
      <c r="ADG99"/>
      <c r="ADH99"/>
      <c r="ADI99"/>
      <c r="ADJ99"/>
      <c r="ADK99"/>
      <c r="ADL99"/>
      <c r="ADM99"/>
      <c r="ADN99"/>
      <c r="ADO99"/>
      <c r="ADP99"/>
      <c r="ADQ99"/>
      <c r="ADR99"/>
      <c r="ADS99"/>
      <c r="ADT99"/>
      <c r="ADU99"/>
      <c r="ADV99"/>
      <c r="ADW99"/>
      <c r="ADX99"/>
      <c r="ADY99"/>
      <c r="ADZ99"/>
      <c r="AEA99"/>
      <c r="AEB99"/>
      <c r="AEC99"/>
      <c r="AED99"/>
      <c r="AEE99"/>
      <c r="AEF99"/>
      <c r="AEG99"/>
      <c r="AEH99"/>
      <c r="AEI99"/>
      <c r="AEJ99"/>
      <c r="AEK99"/>
      <c r="AEL99"/>
      <c r="AEM99"/>
      <c r="AEN99"/>
      <c r="AEO99"/>
      <c r="AEP99"/>
      <c r="AEQ99"/>
      <c r="AER99"/>
      <c r="AES99"/>
      <c r="AET99"/>
      <c r="AEU99"/>
      <c r="AEV99"/>
      <c r="AEW99"/>
      <c r="AEX99"/>
      <c r="AEY99"/>
      <c r="AEZ99"/>
      <c r="AFA99"/>
      <c r="AFB99"/>
      <c r="AFC99"/>
      <c r="AFD99"/>
      <c r="AFE99"/>
      <c r="AFF99"/>
      <c r="AFG99"/>
      <c r="AFH99"/>
      <c r="AFI99"/>
      <c r="AFJ99"/>
      <c r="AFK99"/>
      <c r="AFL99"/>
      <c r="AFM99"/>
      <c r="AFN99"/>
      <c r="AFO99"/>
      <c r="AFP99"/>
      <c r="AFQ99"/>
      <c r="AFR99"/>
      <c r="AFS99"/>
      <c r="AFT99"/>
      <c r="AFU99"/>
      <c r="AFV99"/>
      <c r="AFW99"/>
      <c r="AFX99"/>
      <c r="AFY99"/>
      <c r="AFZ99"/>
      <c r="AGA99"/>
      <c r="AGB99"/>
      <c r="AGC99"/>
      <c r="AGD99"/>
      <c r="AGE99"/>
      <c r="AGF99"/>
      <c r="AGG99"/>
      <c r="AGH99"/>
      <c r="AGI99"/>
      <c r="AGJ99"/>
      <c r="AGK99"/>
      <c r="AGL99"/>
      <c r="AGM99"/>
      <c r="AGN99"/>
      <c r="AGO99"/>
      <c r="AGP99"/>
      <c r="AGQ99"/>
      <c r="AGR99"/>
      <c r="AGS99"/>
      <c r="AGT99"/>
      <c r="AGU99"/>
      <c r="AGV99"/>
      <c r="AGW99"/>
      <c r="AGX99"/>
      <c r="AGY99"/>
      <c r="AGZ99"/>
      <c r="AHA99"/>
      <c r="AHB99"/>
      <c r="AHC99"/>
      <c r="AHD99"/>
      <c r="AHE99"/>
      <c r="AHF99"/>
      <c r="AHG99"/>
      <c r="AHH99"/>
      <c r="AHI99"/>
      <c r="AHJ99"/>
      <c r="AHK99"/>
      <c r="AHL99"/>
      <c r="AHM99"/>
      <c r="AHN99"/>
      <c r="AHO99"/>
      <c r="AHP99"/>
      <c r="AHQ99"/>
      <c r="AHR99"/>
      <c r="AHS99"/>
      <c r="AHT99"/>
      <c r="AHU99"/>
      <c r="AHV99"/>
      <c r="AHW99"/>
      <c r="AHX99"/>
      <c r="AHY99"/>
      <c r="AHZ99"/>
      <c r="AIA99"/>
      <c r="AIB99"/>
      <c r="AIC99"/>
      <c r="AID99"/>
      <c r="AIE99"/>
      <c r="AIF99"/>
      <c r="AIG99"/>
      <c r="AIH99"/>
      <c r="AII99"/>
      <c r="AIJ99"/>
      <c r="AIK99"/>
      <c r="AIL99"/>
      <c r="AIM99"/>
      <c r="AIN99"/>
      <c r="AIO99"/>
      <c r="AIP99"/>
      <c r="AIQ99"/>
      <c r="AIR99"/>
      <c r="AIS99"/>
      <c r="AIT99"/>
      <c r="AIU99"/>
      <c r="AIV99"/>
      <c r="AIW99"/>
      <c r="AIX99"/>
      <c r="AIY99"/>
      <c r="AIZ99"/>
      <c r="AJA99"/>
      <c r="AJB99"/>
      <c r="AJC99"/>
      <c r="AJD99"/>
      <c r="AJE99"/>
      <c r="AJF99"/>
      <c r="AJG99"/>
      <c r="AJH99"/>
      <c r="AJI99"/>
      <c r="AJJ99"/>
      <c r="AJK99"/>
      <c r="AJL99"/>
      <c r="AJM99"/>
      <c r="AJN99"/>
      <c r="AJO99"/>
      <c r="AJP99"/>
      <c r="AJQ99"/>
      <c r="AJR99"/>
      <c r="AJS99"/>
      <c r="AJT99"/>
      <c r="AJU99"/>
      <c r="AJV99"/>
      <c r="AJW99"/>
      <c r="AJX99"/>
      <c r="AJY99"/>
      <c r="AJZ99"/>
      <c r="AKA99"/>
      <c r="AKB99"/>
      <c r="AKC99"/>
      <c r="AKD99"/>
      <c r="AKE99"/>
      <c r="AKF99"/>
      <c r="AKG99"/>
      <c r="AKH99"/>
      <c r="AKI99"/>
      <c r="AKJ99"/>
      <c r="AKK99"/>
      <c r="AKL99"/>
      <c r="AKM99"/>
      <c r="AKN99"/>
      <c r="AKO99"/>
      <c r="AKP99"/>
      <c r="AKQ99"/>
      <c r="AKR99"/>
      <c r="AKS99"/>
      <c r="AKT99"/>
      <c r="AKU99"/>
      <c r="AKV99"/>
      <c r="AKW99"/>
      <c r="AKX99"/>
      <c r="AKY99"/>
      <c r="AKZ99"/>
      <c r="ALA99"/>
      <c r="ALB99"/>
      <c r="ALC99"/>
      <c r="ALD99"/>
      <c r="ALE99"/>
      <c r="ALF99"/>
      <c r="ALG99"/>
      <c r="ALH99"/>
      <c r="ALI99"/>
      <c r="ALJ99"/>
      <c r="ALK99"/>
      <c r="ALL99"/>
      <c r="ALM99"/>
      <c r="ALN99"/>
      <c r="ALO99"/>
      <c r="ALP99"/>
      <c r="ALQ99"/>
      <c r="ALR99"/>
      <c r="ALS99"/>
      <c r="ALT99"/>
      <c r="ALU99"/>
      <c r="ALV99"/>
      <c r="ALW99"/>
      <c r="ALX99"/>
      <c r="ALY99"/>
      <c r="ALZ99"/>
      <c r="AMA99"/>
      <c r="AMB99"/>
      <c r="AMC99"/>
      <c r="AMD99"/>
      <c r="AME99"/>
      <c r="AMF99"/>
      <c r="AMG99"/>
      <c r="AMH99"/>
      <c r="AMI99"/>
      <c r="AMJ99"/>
      <c r="AMK99"/>
    </row>
    <row r="100" spans="1:1025" ht="15" customHeight="1" x14ac:dyDescent="0.25">
      <c r="A100" s="283"/>
      <c r="B100" s="284"/>
      <c r="C100" s="266" t="s">
        <v>144</v>
      </c>
      <c r="D100" s="267"/>
      <c r="E100" s="267"/>
      <c r="F100" s="267"/>
      <c r="G100" s="267"/>
      <c r="H100" s="267"/>
      <c r="I100" s="267"/>
      <c r="J100" s="268"/>
      <c r="K100" s="79"/>
      <c r="P100" s="79"/>
      <c r="Q100" s="83"/>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c r="IM100"/>
      <c r="IN100"/>
      <c r="IO100"/>
      <c r="IP100"/>
      <c r="IQ100"/>
      <c r="IR100"/>
      <c r="IS100"/>
      <c r="IT100"/>
      <c r="IU100"/>
      <c r="IV100"/>
      <c r="IW100"/>
      <c r="IX100"/>
      <c r="IY100"/>
      <c r="IZ100"/>
      <c r="JA100"/>
      <c r="JB100"/>
      <c r="JC100"/>
      <c r="JD100"/>
      <c r="JE100"/>
      <c r="JF100"/>
      <c r="JG100"/>
      <c r="JH100"/>
      <c r="JI100"/>
      <c r="JJ100"/>
      <c r="JK100"/>
      <c r="JL100"/>
      <c r="JM100"/>
      <c r="JN100"/>
      <c r="JO100"/>
      <c r="JP100"/>
      <c r="JQ100"/>
      <c r="JR100"/>
      <c r="JS100"/>
      <c r="JT100"/>
      <c r="JU100"/>
      <c r="JV100"/>
      <c r="JW100"/>
      <c r="JX100"/>
      <c r="JY100"/>
      <c r="JZ100"/>
      <c r="KA100"/>
      <c r="KB100"/>
      <c r="KC100"/>
      <c r="KD100"/>
      <c r="KE100"/>
      <c r="KF100"/>
      <c r="KG100"/>
      <c r="KH100"/>
      <c r="KI100"/>
      <c r="KJ100"/>
      <c r="KK100"/>
      <c r="KL100"/>
      <c r="KM100"/>
      <c r="KN100"/>
      <c r="KO100"/>
      <c r="KP100"/>
      <c r="KQ100"/>
      <c r="KR100"/>
      <c r="KS100"/>
      <c r="KT100"/>
      <c r="KU100"/>
      <c r="KV100"/>
      <c r="KW100"/>
      <c r="KX100"/>
      <c r="KY100"/>
      <c r="KZ100"/>
      <c r="LA100"/>
      <c r="LB100"/>
      <c r="LC100"/>
      <c r="LD100"/>
      <c r="LE100"/>
      <c r="LF100"/>
      <c r="LG100"/>
      <c r="LH100"/>
      <c r="LI100"/>
      <c r="LJ100"/>
      <c r="LK100"/>
      <c r="LL100"/>
      <c r="LM100"/>
      <c r="LN100"/>
      <c r="LO100"/>
      <c r="LP100"/>
      <c r="LQ100"/>
      <c r="LR100"/>
      <c r="LS100"/>
      <c r="LT100"/>
      <c r="LU100"/>
      <c r="LV100"/>
      <c r="LW100"/>
      <c r="LX100"/>
      <c r="LY100"/>
      <c r="LZ100"/>
      <c r="MA100"/>
      <c r="MB100"/>
      <c r="MC100"/>
      <c r="MD100"/>
      <c r="ME100"/>
      <c r="MF100"/>
      <c r="MG100"/>
      <c r="MH100"/>
      <c r="MI100"/>
      <c r="MJ100"/>
      <c r="MK100"/>
      <c r="ML100"/>
      <c r="MM100"/>
      <c r="MN100"/>
      <c r="MO100"/>
      <c r="MP100"/>
      <c r="MQ100"/>
      <c r="MR100"/>
      <c r="MS100"/>
      <c r="MT100"/>
      <c r="MU100"/>
      <c r="MV100"/>
      <c r="MW100"/>
      <c r="MX100"/>
      <c r="MY100"/>
      <c r="MZ100"/>
      <c r="NA100"/>
      <c r="NB100"/>
      <c r="NC100"/>
      <c r="ND100"/>
      <c r="NE100"/>
      <c r="NF100"/>
      <c r="NG100"/>
      <c r="NH100"/>
      <c r="NI100"/>
      <c r="NJ100"/>
      <c r="NK100"/>
      <c r="NL100"/>
      <c r="NM100"/>
      <c r="NN100"/>
      <c r="NO100"/>
      <c r="NP100"/>
      <c r="NQ100"/>
      <c r="NR100"/>
      <c r="NS100"/>
      <c r="NT100"/>
      <c r="NU100"/>
      <c r="NV100"/>
      <c r="NW100"/>
      <c r="NX100"/>
      <c r="NY100"/>
      <c r="NZ100"/>
      <c r="OA100"/>
      <c r="OB100"/>
      <c r="OC100"/>
      <c r="OD100"/>
      <c r="OE100"/>
      <c r="OF100"/>
      <c r="OG100"/>
      <c r="OH100"/>
      <c r="OI100"/>
      <c r="OJ100"/>
      <c r="OK100"/>
      <c r="OL100"/>
      <c r="OM100"/>
      <c r="ON100"/>
      <c r="OO100"/>
      <c r="OP100"/>
      <c r="OQ100"/>
      <c r="OR100"/>
      <c r="OS100"/>
      <c r="OT100"/>
      <c r="OU100"/>
      <c r="OV100"/>
      <c r="OW100"/>
      <c r="OX100"/>
      <c r="OY100"/>
      <c r="OZ100"/>
      <c r="PA100"/>
      <c r="PB100"/>
      <c r="PC100"/>
      <c r="PD100"/>
      <c r="PE100"/>
      <c r="PF100"/>
      <c r="PG100"/>
      <c r="PH100"/>
      <c r="PI100"/>
      <c r="PJ100"/>
      <c r="PK100"/>
      <c r="PL100"/>
      <c r="PM100"/>
      <c r="PN100"/>
      <c r="PO100"/>
      <c r="PP100"/>
      <c r="PQ100"/>
      <c r="PR100"/>
      <c r="PS100"/>
      <c r="PT100"/>
      <c r="PU100"/>
      <c r="PV100"/>
      <c r="PW100"/>
      <c r="PX100"/>
      <c r="PY100"/>
      <c r="PZ100"/>
      <c r="QA100"/>
      <c r="QB100"/>
      <c r="QC100"/>
      <c r="QD100"/>
      <c r="QE100"/>
      <c r="QF100"/>
      <c r="QG100"/>
      <c r="QH100"/>
      <c r="QI100"/>
      <c r="QJ100"/>
      <c r="QK100"/>
      <c r="QL100"/>
      <c r="QM100"/>
      <c r="QN100"/>
      <c r="QO100"/>
      <c r="QP100"/>
      <c r="QQ100"/>
      <c r="QR100"/>
      <c r="QS100"/>
      <c r="QT100"/>
      <c r="QU100"/>
      <c r="QV100"/>
      <c r="QW100"/>
      <c r="QX100"/>
      <c r="QY100"/>
      <c r="QZ100"/>
      <c r="RA100"/>
      <c r="RB100"/>
      <c r="RC100"/>
      <c r="RD100"/>
      <c r="RE100"/>
      <c r="RF100"/>
      <c r="RG100"/>
      <c r="RH100"/>
      <c r="RI100"/>
      <c r="RJ100"/>
      <c r="RK100"/>
      <c r="RL100"/>
      <c r="RM100"/>
      <c r="RN100"/>
      <c r="RO100"/>
      <c r="RP100"/>
      <c r="RQ100"/>
      <c r="RR100"/>
      <c r="RS100"/>
      <c r="RT100"/>
      <c r="RU100"/>
      <c r="RV100"/>
      <c r="RW100"/>
      <c r="RX100"/>
      <c r="RY100"/>
      <c r="RZ100"/>
      <c r="SA100"/>
      <c r="SB100"/>
      <c r="SC100"/>
      <c r="SD100"/>
      <c r="SE100"/>
      <c r="SF100"/>
      <c r="SG100"/>
      <c r="SH100"/>
      <c r="SI100"/>
      <c r="SJ100"/>
      <c r="SK100"/>
      <c r="SL100"/>
      <c r="SM100"/>
      <c r="SN100"/>
      <c r="SO100"/>
      <c r="SP100"/>
      <c r="SQ100"/>
      <c r="SR100"/>
      <c r="SS100"/>
      <c r="ST100"/>
      <c r="SU100"/>
      <c r="SV100"/>
      <c r="SW100"/>
      <c r="SX100"/>
      <c r="SY100"/>
      <c r="SZ100"/>
      <c r="TA100"/>
      <c r="TB100"/>
      <c r="TC100"/>
      <c r="TD100"/>
      <c r="TE100"/>
      <c r="TF100"/>
      <c r="TG100"/>
      <c r="TH100"/>
      <c r="TI100"/>
      <c r="TJ100"/>
      <c r="TK100"/>
      <c r="TL100"/>
      <c r="TM100"/>
      <c r="TN100"/>
      <c r="TO100"/>
      <c r="TP100"/>
      <c r="TQ100"/>
      <c r="TR100"/>
      <c r="TS100"/>
      <c r="TT100"/>
      <c r="TU100"/>
      <c r="TV100"/>
      <c r="TW100"/>
      <c r="TX100"/>
      <c r="TY100"/>
      <c r="TZ100"/>
      <c r="UA100"/>
      <c r="UB100"/>
      <c r="UC100"/>
      <c r="UD100"/>
      <c r="UE100"/>
      <c r="UF100"/>
      <c r="UG100"/>
      <c r="UH100"/>
      <c r="UI100"/>
      <c r="UJ100"/>
      <c r="UK100"/>
      <c r="UL100"/>
      <c r="UM100"/>
      <c r="UN100"/>
      <c r="UO100"/>
      <c r="UP100"/>
      <c r="UQ100"/>
      <c r="UR100"/>
      <c r="US100"/>
      <c r="UT100"/>
      <c r="UU100"/>
      <c r="UV100"/>
      <c r="UW100"/>
      <c r="UX100"/>
      <c r="UY100"/>
      <c r="UZ100"/>
      <c r="VA100"/>
      <c r="VB100"/>
      <c r="VC100"/>
      <c r="VD100"/>
      <c r="VE100"/>
      <c r="VF100"/>
      <c r="VG100"/>
      <c r="VH100"/>
      <c r="VI100"/>
      <c r="VJ100"/>
      <c r="VK100"/>
      <c r="VL100"/>
      <c r="VM100"/>
      <c r="VN100"/>
      <c r="VO100"/>
      <c r="VP100"/>
      <c r="VQ100"/>
      <c r="VR100"/>
      <c r="VS100"/>
      <c r="VT100"/>
      <c r="VU100"/>
      <c r="VV100"/>
      <c r="VW100"/>
      <c r="VX100"/>
      <c r="VY100"/>
      <c r="VZ100"/>
      <c r="WA100"/>
      <c r="WB100"/>
      <c r="WC100"/>
      <c r="WD100"/>
      <c r="WE100"/>
      <c r="WF100"/>
      <c r="WG100"/>
      <c r="WH100"/>
      <c r="WI100"/>
      <c r="WJ100"/>
      <c r="WK100"/>
      <c r="WL100"/>
      <c r="WM100"/>
      <c r="WN100"/>
      <c r="WO100"/>
      <c r="WP100"/>
      <c r="WQ100"/>
      <c r="WR100"/>
      <c r="WS100"/>
      <c r="WT100"/>
      <c r="WU100"/>
      <c r="WV100"/>
      <c r="WW100"/>
      <c r="WX100"/>
      <c r="WY100"/>
      <c r="WZ100"/>
      <c r="XA100"/>
      <c r="XB100"/>
      <c r="XC100"/>
      <c r="XD100"/>
      <c r="XE100"/>
      <c r="XF100"/>
      <c r="XG100"/>
      <c r="XH100"/>
      <c r="XI100"/>
      <c r="XJ100"/>
      <c r="XK100"/>
      <c r="XL100"/>
      <c r="XM100"/>
      <c r="XN100"/>
      <c r="XO100"/>
      <c r="XP100"/>
      <c r="XQ100"/>
      <c r="XR100"/>
      <c r="XS100"/>
      <c r="XT100"/>
      <c r="XU100"/>
      <c r="XV100"/>
      <c r="XW100"/>
      <c r="XX100"/>
      <c r="XY100"/>
      <c r="XZ100"/>
      <c r="YA100"/>
      <c r="YB100"/>
      <c r="YC100"/>
      <c r="YD100"/>
      <c r="YE100"/>
      <c r="YF100"/>
      <c r="YG100"/>
      <c r="YH100"/>
      <c r="YI100"/>
      <c r="YJ100"/>
      <c r="YK100"/>
      <c r="YL100"/>
      <c r="YM100"/>
      <c r="YN100"/>
      <c r="YO100"/>
      <c r="YP100"/>
      <c r="YQ100"/>
      <c r="YR100"/>
      <c r="YS100"/>
      <c r="YT100"/>
      <c r="YU100"/>
      <c r="YV100"/>
      <c r="YW100"/>
      <c r="YX100"/>
      <c r="YY100"/>
      <c r="YZ100"/>
      <c r="ZA100"/>
      <c r="ZB100"/>
      <c r="ZC100"/>
      <c r="ZD100"/>
      <c r="ZE100"/>
      <c r="ZF100"/>
      <c r="ZG100"/>
      <c r="ZH100"/>
      <c r="ZI100"/>
      <c r="ZJ100"/>
      <c r="ZK100"/>
      <c r="ZL100"/>
      <c r="ZM100"/>
      <c r="ZN100"/>
      <c r="ZO100"/>
      <c r="ZP100"/>
      <c r="ZQ100"/>
      <c r="ZR100"/>
      <c r="ZS100"/>
      <c r="ZT100"/>
      <c r="ZU100"/>
      <c r="ZV100"/>
      <c r="ZW100"/>
      <c r="ZX100"/>
      <c r="ZY100"/>
      <c r="ZZ100"/>
      <c r="AAA100"/>
      <c r="AAB100"/>
      <c r="AAC100"/>
      <c r="AAD100"/>
      <c r="AAE100"/>
      <c r="AAF100"/>
      <c r="AAG100"/>
      <c r="AAH100"/>
      <c r="AAI100"/>
      <c r="AAJ100"/>
      <c r="AAK100"/>
      <c r="AAL100"/>
      <c r="AAM100"/>
      <c r="AAN100"/>
      <c r="AAO100"/>
      <c r="AAP100"/>
      <c r="AAQ100"/>
      <c r="AAR100"/>
      <c r="AAS100"/>
      <c r="AAT100"/>
      <c r="AAU100"/>
      <c r="AAV100"/>
      <c r="AAW100"/>
      <c r="AAX100"/>
      <c r="AAY100"/>
      <c r="AAZ100"/>
      <c r="ABA100"/>
      <c r="ABB100"/>
      <c r="ABC100"/>
      <c r="ABD100"/>
      <c r="ABE100"/>
      <c r="ABF100"/>
      <c r="ABG100"/>
      <c r="ABH100"/>
      <c r="ABI100"/>
      <c r="ABJ100"/>
      <c r="ABK100"/>
      <c r="ABL100"/>
      <c r="ABM100"/>
      <c r="ABN100"/>
      <c r="ABO100"/>
      <c r="ABP100"/>
      <c r="ABQ100"/>
      <c r="ABR100"/>
      <c r="ABS100"/>
      <c r="ABT100"/>
      <c r="ABU100"/>
      <c r="ABV100"/>
      <c r="ABW100"/>
      <c r="ABX100"/>
      <c r="ABY100"/>
      <c r="ABZ100"/>
      <c r="ACA100"/>
      <c r="ACB100"/>
      <c r="ACC100"/>
      <c r="ACD100"/>
      <c r="ACE100"/>
      <c r="ACF100"/>
      <c r="ACG100"/>
      <c r="ACH100"/>
      <c r="ACI100"/>
      <c r="ACJ100"/>
      <c r="ACK100"/>
      <c r="ACL100"/>
      <c r="ACM100"/>
      <c r="ACN100"/>
      <c r="ACO100"/>
      <c r="ACP100"/>
      <c r="ACQ100"/>
      <c r="ACR100"/>
      <c r="ACS100"/>
      <c r="ACT100"/>
      <c r="ACU100"/>
      <c r="ACV100"/>
      <c r="ACW100"/>
      <c r="ACX100"/>
      <c r="ACY100"/>
      <c r="ACZ100"/>
      <c r="ADA100"/>
      <c r="ADB100"/>
      <c r="ADC100"/>
      <c r="ADD100"/>
      <c r="ADE100"/>
      <c r="ADF100"/>
      <c r="ADG100"/>
      <c r="ADH100"/>
      <c r="ADI100"/>
      <c r="ADJ100"/>
      <c r="ADK100"/>
      <c r="ADL100"/>
      <c r="ADM100"/>
      <c r="ADN100"/>
      <c r="ADO100"/>
      <c r="ADP100"/>
      <c r="ADQ100"/>
      <c r="ADR100"/>
      <c r="ADS100"/>
      <c r="ADT100"/>
      <c r="ADU100"/>
      <c r="ADV100"/>
      <c r="ADW100"/>
      <c r="ADX100"/>
      <c r="ADY100"/>
      <c r="ADZ100"/>
      <c r="AEA100"/>
      <c r="AEB100"/>
      <c r="AEC100"/>
      <c r="AED100"/>
      <c r="AEE100"/>
      <c r="AEF100"/>
      <c r="AEG100"/>
      <c r="AEH100"/>
      <c r="AEI100"/>
      <c r="AEJ100"/>
      <c r="AEK100"/>
      <c r="AEL100"/>
      <c r="AEM100"/>
      <c r="AEN100"/>
      <c r="AEO100"/>
      <c r="AEP100"/>
      <c r="AEQ100"/>
      <c r="AER100"/>
      <c r="AES100"/>
      <c r="AET100"/>
      <c r="AEU100"/>
      <c r="AEV100"/>
      <c r="AEW100"/>
      <c r="AEX100"/>
      <c r="AEY100"/>
      <c r="AEZ100"/>
      <c r="AFA100"/>
      <c r="AFB100"/>
      <c r="AFC100"/>
      <c r="AFD100"/>
      <c r="AFE100"/>
      <c r="AFF100"/>
      <c r="AFG100"/>
      <c r="AFH100"/>
      <c r="AFI100"/>
      <c r="AFJ100"/>
      <c r="AFK100"/>
      <c r="AFL100"/>
      <c r="AFM100"/>
      <c r="AFN100"/>
      <c r="AFO100"/>
      <c r="AFP100"/>
      <c r="AFQ100"/>
      <c r="AFR100"/>
      <c r="AFS100"/>
      <c r="AFT100"/>
      <c r="AFU100"/>
      <c r="AFV100"/>
      <c r="AFW100"/>
      <c r="AFX100"/>
      <c r="AFY100"/>
      <c r="AFZ100"/>
      <c r="AGA100"/>
      <c r="AGB100"/>
      <c r="AGC100"/>
      <c r="AGD100"/>
      <c r="AGE100"/>
      <c r="AGF100"/>
      <c r="AGG100"/>
      <c r="AGH100"/>
      <c r="AGI100"/>
      <c r="AGJ100"/>
      <c r="AGK100"/>
      <c r="AGL100"/>
      <c r="AGM100"/>
      <c r="AGN100"/>
      <c r="AGO100"/>
      <c r="AGP100"/>
      <c r="AGQ100"/>
      <c r="AGR100"/>
      <c r="AGS100"/>
      <c r="AGT100"/>
      <c r="AGU100"/>
      <c r="AGV100"/>
      <c r="AGW100"/>
      <c r="AGX100"/>
      <c r="AGY100"/>
      <c r="AGZ100"/>
      <c r="AHA100"/>
      <c r="AHB100"/>
      <c r="AHC100"/>
      <c r="AHD100"/>
      <c r="AHE100"/>
      <c r="AHF100"/>
      <c r="AHG100"/>
      <c r="AHH100"/>
      <c r="AHI100"/>
      <c r="AHJ100"/>
      <c r="AHK100"/>
      <c r="AHL100"/>
      <c r="AHM100"/>
      <c r="AHN100"/>
      <c r="AHO100"/>
      <c r="AHP100"/>
      <c r="AHQ100"/>
      <c r="AHR100"/>
      <c r="AHS100"/>
      <c r="AHT100"/>
      <c r="AHU100"/>
      <c r="AHV100"/>
      <c r="AHW100"/>
      <c r="AHX100"/>
      <c r="AHY100"/>
      <c r="AHZ100"/>
      <c r="AIA100"/>
      <c r="AIB100"/>
      <c r="AIC100"/>
      <c r="AID100"/>
      <c r="AIE100"/>
      <c r="AIF100"/>
      <c r="AIG100"/>
      <c r="AIH100"/>
      <c r="AII100"/>
      <c r="AIJ100"/>
      <c r="AIK100"/>
      <c r="AIL100"/>
      <c r="AIM100"/>
      <c r="AIN100"/>
      <c r="AIO100"/>
      <c r="AIP100"/>
      <c r="AIQ100"/>
      <c r="AIR100"/>
      <c r="AIS100"/>
      <c r="AIT100"/>
      <c r="AIU100"/>
      <c r="AIV100"/>
      <c r="AIW100"/>
      <c r="AIX100"/>
      <c r="AIY100"/>
      <c r="AIZ100"/>
      <c r="AJA100"/>
      <c r="AJB100"/>
      <c r="AJC100"/>
      <c r="AJD100"/>
      <c r="AJE100"/>
      <c r="AJF100"/>
      <c r="AJG100"/>
      <c r="AJH100"/>
      <c r="AJI100"/>
      <c r="AJJ100"/>
      <c r="AJK100"/>
      <c r="AJL100"/>
      <c r="AJM100"/>
      <c r="AJN100"/>
      <c r="AJO100"/>
      <c r="AJP100"/>
      <c r="AJQ100"/>
      <c r="AJR100"/>
      <c r="AJS100"/>
      <c r="AJT100"/>
      <c r="AJU100"/>
      <c r="AJV100"/>
      <c r="AJW100"/>
      <c r="AJX100"/>
      <c r="AJY100"/>
      <c r="AJZ100"/>
      <c r="AKA100"/>
      <c r="AKB100"/>
      <c r="AKC100"/>
      <c r="AKD100"/>
      <c r="AKE100"/>
      <c r="AKF100"/>
      <c r="AKG100"/>
      <c r="AKH100"/>
      <c r="AKI100"/>
      <c r="AKJ100"/>
      <c r="AKK100"/>
      <c r="AKL100"/>
      <c r="AKM100"/>
      <c r="AKN100"/>
      <c r="AKO100"/>
      <c r="AKP100"/>
      <c r="AKQ100"/>
      <c r="AKR100"/>
      <c r="AKS100"/>
      <c r="AKT100"/>
      <c r="AKU100"/>
      <c r="AKV100"/>
      <c r="AKW100"/>
      <c r="AKX100"/>
      <c r="AKY100"/>
      <c r="AKZ100"/>
      <c r="ALA100"/>
      <c r="ALB100"/>
      <c r="ALC100"/>
      <c r="ALD100"/>
      <c r="ALE100"/>
      <c r="ALF100"/>
      <c r="ALG100"/>
      <c r="ALH100"/>
      <c r="ALI100"/>
      <c r="ALJ100"/>
      <c r="ALK100"/>
      <c r="ALL100"/>
      <c r="ALM100"/>
      <c r="ALN100"/>
      <c r="ALO100"/>
      <c r="ALP100"/>
      <c r="ALQ100"/>
      <c r="ALR100"/>
      <c r="ALS100"/>
      <c r="ALT100"/>
      <c r="ALU100"/>
      <c r="ALV100"/>
      <c r="ALW100"/>
      <c r="ALX100"/>
      <c r="ALY100"/>
      <c r="ALZ100"/>
      <c r="AMA100"/>
      <c r="AMB100"/>
      <c r="AMC100"/>
      <c r="AMD100"/>
      <c r="AME100"/>
      <c r="AMF100"/>
      <c r="AMG100"/>
      <c r="AMH100"/>
      <c r="AMI100"/>
      <c r="AMJ100"/>
      <c r="AMK100"/>
    </row>
    <row r="101" spans="1:1025" ht="105" customHeight="1" x14ac:dyDescent="0.25">
      <c r="A101" s="283"/>
      <c r="B101" s="284"/>
      <c r="C101" s="287" t="str">
        <f>IF(C53="","",C53)</f>
        <v/>
      </c>
      <c r="D101" s="287"/>
      <c r="E101" s="287"/>
      <c r="F101" s="287"/>
      <c r="G101" s="287" t="str">
        <f>IF(G53="","",G53)</f>
        <v/>
      </c>
      <c r="H101" s="287"/>
      <c r="I101" s="287"/>
      <c r="J101" s="287"/>
      <c r="K101" s="79"/>
      <c r="P101" s="79"/>
      <c r="Q101" s="83"/>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c r="IM101"/>
      <c r="IN101"/>
      <c r="IO101"/>
      <c r="IP101"/>
      <c r="IQ101"/>
      <c r="IR101"/>
      <c r="IS101"/>
      <c r="IT101"/>
      <c r="IU101"/>
      <c r="IV101"/>
      <c r="IW101"/>
      <c r="IX101"/>
      <c r="IY101"/>
      <c r="IZ101"/>
      <c r="JA101"/>
      <c r="JB101"/>
      <c r="JC101"/>
      <c r="JD101"/>
      <c r="JE101"/>
      <c r="JF101"/>
      <c r="JG101"/>
      <c r="JH101"/>
      <c r="JI101"/>
      <c r="JJ101"/>
      <c r="JK101"/>
      <c r="JL101"/>
      <c r="JM101"/>
      <c r="JN101"/>
      <c r="JO101"/>
      <c r="JP101"/>
      <c r="JQ101"/>
      <c r="JR101"/>
      <c r="JS101"/>
      <c r="JT101"/>
      <c r="JU101"/>
      <c r="JV101"/>
      <c r="JW101"/>
      <c r="JX101"/>
      <c r="JY101"/>
      <c r="JZ101"/>
      <c r="KA101"/>
      <c r="KB101"/>
      <c r="KC101"/>
      <c r="KD101"/>
      <c r="KE101"/>
      <c r="KF101"/>
      <c r="KG101"/>
      <c r="KH101"/>
      <c r="KI101"/>
      <c r="KJ101"/>
      <c r="KK101"/>
      <c r="KL101"/>
      <c r="KM101"/>
      <c r="KN101"/>
      <c r="KO101"/>
      <c r="KP101"/>
      <c r="KQ101"/>
      <c r="KR101"/>
      <c r="KS101"/>
      <c r="KT101"/>
      <c r="KU101"/>
      <c r="KV101"/>
      <c r="KW101"/>
      <c r="KX101"/>
      <c r="KY101"/>
      <c r="KZ101"/>
      <c r="LA101"/>
      <c r="LB101"/>
      <c r="LC101"/>
      <c r="LD101"/>
      <c r="LE101"/>
      <c r="LF101"/>
      <c r="LG101"/>
      <c r="LH101"/>
      <c r="LI101"/>
      <c r="LJ101"/>
      <c r="LK101"/>
      <c r="LL101"/>
      <c r="LM101"/>
      <c r="LN101"/>
      <c r="LO101"/>
      <c r="LP101"/>
      <c r="LQ101"/>
      <c r="LR101"/>
      <c r="LS101"/>
      <c r="LT101"/>
      <c r="LU101"/>
      <c r="LV101"/>
      <c r="LW101"/>
      <c r="LX101"/>
      <c r="LY101"/>
      <c r="LZ101"/>
      <c r="MA101"/>
      <c r="MB101"/>
      <c r="MC101"/>
      <c r="MD101"/>
      <c r="ME101"/>
      <c r="MF101"/>
      <c r="MG101"/>
      <c r="MH101"/>
      <c r="MI101"/>
      <c r="MJ101"/>
      <c r="MK101"/>
      <c r="ML101"/>
      <c r="MM101"/>
      <c r="MN101"/>
      <c r="MO101"/>
      <c r="MP101"/>
      <c r="MQ101"/>
      <c r="MR101"/>
      <c r="MS101"/>
      <c r="MT101"/>
      <c r="MU101"/>
      <c r="MV101"/>
      <c r="MW101"/>
      <c r="MX101"/>
      <c r="MY101"/>
      <c r="MZ101"/>
      <c r="NA101"/>
      <c r="NB101"/>
      <c r="NC101"/>
      <c r="ND101"/>
      <c r="NE101"/>
      <c r="NF101"/>
      <c r="NG101"/>
      <c r="NH101"/>
      <c r="NI101"/>
      <c r="NJ101"/>
      <c r="NK101"/>
      <c r="NL101"/>
      <c r="NM101"/>
      <c r="NN101"/>
      <c r="NO101"/>
      <c r="NP101"/>
      <c r="NQ101"/>
      <c r="NR101"/>
      <c r="NS101"/>
      <c r="NT101"/>
      <c r="NU101"/>
      <c r="NV101"/>
      <c r="NW101"/>
      <c r="NX101"/>
      <c r="NY101"/>
      <c r="NZ101"/>
      <c r="OA101"/>
      <c r="OB101"/>
      <c r="OC101"/>
      <c r="OD101"/>
      <c r="OE101"/>
      <c r="OF101"/>
      <c r="OG101"/>
      <c r="OH101"/>
      <c r="OI101"/>
      <c r="OJ101"/>
      <c r="OK101"/>
      <c r="OL101"/>
      <c r="OM101"/>
      <c r="ON101"/>
      <c r="OO101"/>
      <c r="OP101"/>
      <c r="OQ101"/>
      <c r="OR101"/>
      <c r="OS101"/>
      <c r="OT101"/>
      <c r="OU101"/>
      <c r="OV101"/>
      <c r="OW101"/>
      <c r="OX101"/>
      <c r="OY101"/>
      <c r="OZ101"/>
      <c r="PA101"/>
      <c r="PB101"/>
      <c r="PC101"/>
      <c r="PD101"/>
      <c r="PE101"/>
      <c r="PF101"/>
      <c r="PG101"/>
      <c r="PH101"/>
      <c r="PI101"/>
      <c r="PJ101"/>
      <c r="PK101"/>
      <c r="PL101"/>
      <c r="PM101"/>
      <c r="PN101"/>
      <c r="PO101"/>
      <c r="PP101"/>
      <c r="PQ101"/>
      <c r="PR101"/>
      <c r="PS101"/>
      <c r="PT101"/>
      <c r="PU101"/>
      <c r="PV101"/>
      <c r="PW101"/>
      <c r="PX101"/>
      <c r="PY101"/>
      <c r="PZ101"/>
      <c r="QA101"/>
      <c r="QB101"/>
      <c r="QC101"/>
      <c r="QD101"/>
      <c r="QE101"/>
      <c r="QF101"/>
      <c r="QG101"/>
      <c r="QH101"/>
      <c r="QI101"/>
      <c r="QJ101"/>
      <c r="QK101"/>
      <c r="QL101"/>
      <c r="QM101"/>
      <c r="QN101"/>
      <c r="QO101"/>
      <c r="QP101"/>
      <c r="QQ101"/>
      <c r="QR101"/>
      <c r="QS101"/>
      <c r="QT101"/>
      <c r="QU101"/>
      <c r="QV101"/>
      <c r="QW101"/>
      <c r="QX101"/>
      <c r="QY101"/>
      <c r="QZ101"/>
      <c r="RA101"/>
      <c r="RB101"/>
      <c r="RC101"/>
      <c r="RD101"/>
      <c r="RE101"/>
      <c r="RF101"/>
      <c r="RG101"/>
      <c r="RH101"/>
      <c r="RI101"/>
      <c r="RJ101"/>
      <c r="RK101"/>
      <c r="RL101"/>
      <c r="RM101"/>
      <c r="RN101"/>
      <c r="RO101"/>
      <c r="RP101"/>
      <c r="RQ101"/>
      <c r="RR101"/>
      <c r="RS101"/>
      <c r="RT101"/>
      <c r="RU101"/>
      <c r="RV101"/>
      <c r="RW101"/>
      <c r="RX101"/>
      <c r="RY101"/>
      <c r="RZ101"/>
      <c r="SA101"/>
      <c r="SB101"/>
      <c r="SC101"/>
      <c r="SD101"/>
      <c r="SE101"/>
      <c r="SF101"/>
      <c r="SG101"/>
      <c r="SH101"/>
      <c r="SI101"/>
      <c r="SJ101"/>
      <c r="SK101"/>
      <c r="SL101"/>
      <c r="SM101"/>
      <c r="SN101"/>
      <c r="SO101"/>
      <c r="SP101"/>
      <c r="SQ101"/>
      <c r="SR101"/>
      <c r="SS101"/>
      <c r="ST101"/>
      <c r="SU101"/>
      <c r="SV101"/>
      <c r="SW101"/>
      <c r="SX101"/>
      <c r="SY101"/>
      <c r="SZ101"/>
      <c r="TA101"/>
      <c r="TB101"/>
      <c r="TC101"/>
      <c r="TD101"/>
      <c r="TE101"/>
      <c r="TF101"/>
      <c r="TG101"/>
      <c r="TH101"/>
      <c r="TI101"/>
      <c r="TJ101"/>
      <c r="TK101"/>
      <c r="TL101"/>
      <c r="TM101"/>
      <c r="TN101"/>
      <c r="TO101"/>
      <c r="TP101"/>
      <c r="TQ101"/>
      <c r="TR101"/>
      <c r="TS101"/>
      <c r="TT101"/>
      <c r="TU101"/>
      <c r="TV101"/>
      <c r="TW101"/>
      <c r="TX101"/>
      <c r="TY101"/>
      <c r="TZ101"/>
      <c r="UA101"/>
      <c r="UB101"/>
      <c r="UC101"/>
      <c r="UD101"/>
      <c r="UE101"/>
      <c r="UF101"/>
      <c r="UG101"/>
      <c r="UH101"/>
      <c r="UI101"/>
      <c r="UJ101"/>
      <c r="UK101"/>
      <c r="UL101"/>
      <c r="UM101"/>
      <c r="UN101"/>
      <c r="UO101"/>
      <c r="UP101"/>
      <c r="UQ101"/>
      <c r="UR101"/>
      <c r="US101"/>
      <c r="UT101"/>
      <c r="UU101"/>
      <c r="UV101"/>
      <c r="UW101"/>
      <c r="UX101"/>
      <c r="UY101"/>
      <c r="UZ101"/>
      <c r="VA101"/>
      <c r="VB101"/>
      <c r="VC101"/>
      <c r="VD101"/>
      <c r="VE101"/>
      <c r="VF101"/>
      <c r="VG101"/>
      <c r="VH101"/>
      <c r="VI101"/>
      <c r="VJ101"/>
      <c r="VK101"/>
      <c r="VL101"/>
      <c r="VM101"/>
      <c r="VN101"/>
      <c r="VO101"/>
      <c r="VP101"/>
      <c r="VQ101"/>
      <c r="VR101"/>
      <c r="VS101"/>
      <c r="VT101"/>
      <c r="VU101"/>
      <c r="VV101"/>
      <c r="VW101"/>
      <c r="VX101"/>
      <c r="VY101"/>
      <c r="VZ101"/>
      <c r="WA101"/>
      <c r="WB101"/>
      <c r="WC101"/>
      <c r="WD101"/>
      <c r="WE101"/>
      <c r="WF101"/>
      <c r="WG101"/>
      <c r="WH101"/>
      <c r="WI101"/>
      <c r="WJ101"/>
      <c r="WK101"/>
      <c r="WL101"/>
      <c r="WM101"/>
      <c r="WN101"/>
      <c r="WO101"/>
      <c r="WP101"/>
      <c r="WQ101"/>
      <c r="WR101"/>
      <c r="WS101"/>
      <c r="WT101"/>
      <c r="WU101"/>
      <c r="WV101"/>
      <c r="WW101"/>
      <c r="WX101"/>
      <c r="WY101"/>
      <c r="WZ101"/>
      <c r="XA101"/>
      <c r="XB101"/>
      <c r="XC101"/>
      <c r="XD101"/>
      <c r="XE101"/>
      <c r="XF101"/>
      <c r="XG101"/>
      <c r="XH101"/>
      <c r="XI101"/>
      <c r="XJ101"/>
      <c r="XK101"/>
      <c r="XL101"/>
      <c r="XM101"/>
      <c r="XN101"/>
      <c r="XO101"/>
      <c r="XP101"/>
      <c r="XQ101"/>
      <c r="XR101"/>
      <c r="XS101"/>
      <c r="XT101"/>
      <c r="XU101"/>
      <c r="XV101"/>
      <c r="XW101"/>
      <c r="XX101"/>
      <c r="XY101"/>
      <c r="XZ101"/>
      <c r="YA101"/>
      <c r="YB101"/>
      <c r="YC101"/>
      <c r="YD101"/>
      <c r="YE101"/>
      <c r="YF101"/>
      <c r="YG101"/>
      <c r="YH101"/>
      <c r="YI101"/>
      <c r="YJ101"/>
      <c r="YK101"/>
      <c r="YL101"/>
      <c r="YM101"/>
      <c r="YN101"/>
      <c r="YO101"/>
      <c r="YP101"/>
      <c r="YQ101"/>
      <c r="YR101"/>
      <c r="YS101"/>
      <c r="YT101"/>
      <c r="YU101"/>
      <c r="YV101"/>
      <c r="YW101"/>
      <c r="YX101"/>
      <c r="YY101"/>
      <c r="YZ101"/>
      <c r="ZA101"/>
      <c r="ZB101"/>
      <c r="ZC101"/>
      <c r="ZD101"/>
      <c r="ZE101"/>
      <c r="ZF101"/>
      <c r="ZG101"/>
      <c r="ZH101"/>
      <c r="ZI101"/>
      <c r="ZJ101"/>
      <c r="ZK101"/>
      <c r="ZL101"/>
      <c r="ZM101"/>
      <c r="ZN101"/>
      <c r="ZO101"/>
      <c r="ZP101"/>
      <c r="ZQ101"/>
      <c r="ZR101"/>
      <c r="ZS101"/>
      <c r="ZT101"/>
      <c r="ZU101"/>
      <c r="ZV101"/>
      <c r="ZW101"/>
      <c r="ZX101"/>
      <c r="ZY101"/>
      <c r="ZZ101"/>
      <c r="AAA101"/>
      <c r="AAB101"/>
      <c r="AAC101"/>
      <c r="AAD101"/>
      <c r="AAE101"/>
      <c r="AAF101"/>
      <c r="AAG101"/>
      <c r="AAH101"/>
      <c r="AAI101"/>
      <c r="AAJ101"/>
      <c r="AAK101"/>
      <c r="AAL101"/>
      <c r="AAM101"/>
      <c r="AAN101"/>
      <c r="AAO101"/>
      <c r="AAP101"/>
      <c r="AAQ101"/>
      <c r="AAR101"/>
      <c r="AAS101"/>
      <c r="AAT101"/>
      <c r="AAU101"/>
      <c r="AAV101"/>
      <c r="AAW101"/>
      <c r="AAX101"/>
      <c r="AAY101"/>
      <c r="AAZ101"/>
      <c r="ABA101"/>
      <c r="ABB101"/>
      <c r="ABC101"/>
      <c r="ABD101"/>
      <c r="ABE101"/>
      <c r="ABF101"/>
      <c r="ABG101"/>
      <c r="ABH101"/>
      <c r="ABI101"/>
      <c r="ABJ101"/>
      <c r="ABK101"/>
      <c r="ABL101"/>
      <c r="ABM101"/>
      <c r="ABN101"/>
      <c r="ABO101"/>
      <c r="ABP101"/>
      <c r="ABQ101"/>
      <c r="ABR101"/>
      <c r="ABS101"/>
      <c r="ABT101"/>
      <c r="ABU101"/>
      <c r="ABV101"/>
      <c r="ABW101"/>
      <c r="ABX101"/>
      <c r="ABY101"/>
      <c r="ABZ101"/>
      <c r="ACA101"/>
      <c r="ACB101"/>
      <c r="ACC101"/>
      <c r="ACD101"/>
      <c r="ACE101"/>
      <c r="ACF101"/>
      <c r="ACG101"/>
      <c r="ACH101"/>
      <c r="ACI101"/>
      <c r="ACJ101"/>
      <c r="ACK101"/>
      <c r="ACL101"/>
      <c r="ACM101"/>
      <c r="ACN101"/>
      <c r="ACO101"/>
      <c r="ACP101"/>
      <c r="ACQ101"/>
      <c r="ACR101"/>
      <c r="ACS101"/>
      <c r="ACT101"/>
      <c r="ACU101"/>
      <c r="ACV101"/>
      <c r="ACW101"/>
      <c r="ACX101"/>
      <c r="ACY101"/>
      <c r="ACZ101"/>
      <c r="ADA101"/>
      <c r="ADB101"/>
      <c r="ADC101"/>
      <c r="ADD101"/>
      <c r="ADE101"/>
      <c r="ADF101"/>
      <c r="ADG101"/>
      <c r="ADH101"/>
      <c r="ADI101"/>
      <c r="ADJ101"/>
      <c r="ADK101"/>
      <c r="ADL101"/>
      <c r="ADM101"/>
      <c r="ADN101"/>
      <c r="ADO101"/>
      <c r="ADP101"/>
      <c r="ADQ101"/>
      <c r="ADR101"/>
      <c r="ADS101"/>
      <c r="ADT101"/>
      <c r="ADU101"/>
      <c r="ADV101"/>
      <c r="ADW101"/>
      <c r="ADX101"/>
      <c r="ADY101"/>
      <c r="ADZ101"/>
      <c r="AEA101"/>
      <c r="AEB101"/>
      <c r="AEC101"/>
      <c r="AED101"/>
      <c r="AEE101"/>
      <c r="AEF101"/>
      <c r="AEG101"/>
      <c r="AEH101"/>
      <c r="AEI101"/>
      <c r="AEJ101"/>
      <c r="AEK101"/>
      <c r="AEL101"/>
      <c r="AEM101"/>
      <c r="AEN101"/>
      <c r="AEO101"/>
      <c r="AEP101"/>
      <c r="AEQ101"/>
      <c r="AER101"/>
      <c r="AES101"/>
      <c r="AET101"/>
      <c r="AEU101"/>
      <c r="AEV101"/>
      <c r="AEW101"/>
      <c r="AEX101"/>
      <c r="AEY101"/>
      <c r="AEZ101"/>
      <c r="AFA101"/>
      <c r="AFB101"/>
      <c r="AFC101"/>
      <c r="AFD101"/>
      <c r="AFE101"/>
      <c r="AFF101"/>
      <c r="AFG101"/>
      <c r="AFH101"/>
      <c r="AFI101"/>
      <c r="AFJ101"/>
      <c r="AFK101"/>
      <c r="AFL101"/>
      <c r="AFM101"/>
      <c r="AFN101"/>
      <c r="AFO101"/>
      <c r="AFP101"/>
      <c r="AFQ101"/>
      <c r="AFR101"/>
      <c r="AFS101"/>
      <c r="AFT101"/>
      <c r="AFU101"/>
      <c r="AFV101"/>
      <c r="AFW101"/>
      <c r="AFX101"/>
      <c r="AFY101"/>
      <c r="AFZ101"/>
      <c r="AGA101"/>
      <c r="AGB101"/>
      <c r="AGC101"/>
      <c r="AGD101"/>
      <c r="AGE101"/>
      <c r="AGF101"/>
      <c r="AGG101"/>
      <c r="AGH101"/>
      <c r="AGI101"/>
      <c r="AGJ101"/>
      <c r="AGK101"/>
      <c r="AGL101"/>
      <c r="AGM101"/>
      <c r="AGN101"/>
      <c r="AGO101"/>
      <c r="AGP101"/>
      <c r="AGQ101"/>
      <c r="AGR101"/>
      <c r="AGS101"/>
      <c r="AGT101"/>
      <c r="AGU101"/>
      <c r="AGV101"/>
      <c r="AGW101"/>
      <c r="AGX101"/>
      <c r="AGY101"/>
      <c r="AGZ101"/>
      <c r="AHA101"/>
      <c r="AHB101"/>
      <c r="AHC101"/>
      <c r="AHD101"/>
      <c r="AHE101"/>
      <c r="AHF101"/>
      <c r="AHG101"/>
      <c r="AHH101"/>
      <c r="AHI101"/>
      <c r="AHJ101"/>
      <c r="AHK101"/>
      <c r="AHL101"/>
      <c r="AHM101"/>
      <c r="AHN101"/>
      <c r="AHO101"/>
      <c r="AHP101"/>
      <c r="AHQ101"/>
      <c r="AHR101"/>
      <c r="AHS101"/>
      <c r="AHT101"/>
      <c r="AHU101"/>
      <c r="AHV101"/>
      <c r="AHW101"/>
      <c r="AHX101"/>
      <c r="AHY101"/>
      <c r="AHZ101"/>
      <c r="AIA101"/>
      <c r="AIB101"/>
      <c r="AIC101"/>
      <c r="AID101"/>
      <c r="AIE101"/>
      <c r="AIF101"/>
      <c r="AIG101"/>
      <c r="AIH101"/>
      <c r="AII101"/>
      <c r="AIJ101"/>
      <c r="AIK101"/>
      <c r="AIL101"/>
      <c r="AIM101"/>
      <c r="AIN101"/>
      <c r="AIO101"/>
      <c r="AIP101"/>
      <c r="AIQ101"/>
      <c r="AIR101"/>
      <c r="AIS101"/>
      <c r="AIT101"/>
      <c r="AIU101"/>
      <c r="AIV101"/>
      <c r="AIW101"/>
      <c r="AIX101"/>
      <c r="AIY101"/>
      <c r="AIZ101"/>
      <c r="AJA101"/>
      <c r="AJB101"/>
      <c r="AJC101"/>
      <c r="AJD101"/>
      <c r="AJE101"/>
      <c r="AJF101"/>
      <c r="AJG101"/>
      <c r="AJH101"/>
      <c r="AJI101"/>
      <c r="AJJ101"/>
      <c r="AJK101"/>
      <c r="AJL101"/>
      <c r="AJM101"/>
      <c r="AJN101"/>
      <c r="AJO101"/>
      <c r="AJP101"/>
      <c r="AJQ101"/>
      <c r="AJR101"/>
      <c r="AJS101"/>
      <c r="AJT101"/>
      <c r="AJU101"/>
      <c r="AJV101"/>
      <c r="AJW101"/>
      <c r="AJX101"/>
      <c r="AJY101"/>
      <c r="AJZ101"/>
      <c r="AKA101"/>
      <c r="AKB101"/>
      <c r="AKC101"/>
      <c r="AKD101"/>
      <c r="AKE101"/>
      <c r="AKF101"/>
      <c r="AKG101"/>
      <c r="AKH101"/>
      <c r="AKI101"/>
      <c r="AKJ101"/>
      <c r="AKK101"/>
      <c r="AKL101"/>
      <c r="AKM101"/>
      <c r="AKN101"/>
      <c r="AKO101"/>
      <c r="AKP101"/>
      <c r="AKQ101"/>
      <c r="AKR101"/>
      <c r="AKS101"/>
      <c r="AKT101"/>
      <c r="AKU101"/>
      <c r="AKV101"/>
      <c r="AKW101"/>
      <c r="AKX101"/>
      <c r="AKY101"/>
      <c r="AKZ101"/>
      <c r="ALA101"/>
      <c r="ALB101"/>
      <c r="ALC101"/>
      <c r="ALD101"/>
      <c r="ALE101"/>
      <c r="ALF101"/>
      <c r="ALG101"/>
      <c r="ALH101"/>
      <c r="ALI101"/>
      <c r="ALJ101"/>
      <c r="ALK101"/>
      <c r="ALL101"/>
      <c r="ALM101"/>
      <c r="ALN101"/>
      <c r="ALO101"/>
      <c r="ALP101"/>
      <c r="ALQ101"/>
      <c r="ALR101"/>
      <c r="ALS101"/>
      <c r="ALT101"/>
      <c r="ALU101"/>
      <c r="ALV101"/>
      <c r="ALW101"/>
      <c r="ALX101"/>
      <c r="ALY101"/>
      <c r="ALZ101"/>
      <c r="AMA101"/>
      <c r="AMB101"/>
      <c r="AMC101"/>
      <c r="AMD101"/>
      <c r="AME101"/>
      <c r="AMF101"/>
      <c r="AMG101"/>
      <c r="AMH101"/>
      <c r="AMI101"/>
      <c r="AMJ101"/>
      <c r="AMK101"/>
    </row>
    <row r="102" spans="1:1025" ht="15" customHeight="1" x14ac:dyDescent="0.25">
      <c r="A102" s="283"/>
      <c r="B102" s="284"/>
      <c r="C102" s="266" t="s">
        <v>145</v>
      </c>
      <c r="D102" s="267"/>
      <c r="E102" s="267"/>
      <c r="F102" s="267"/>
      <c r="G102" s="267"/>
      <c r="H102" s="267"/>
      <c r="I102" s="267"/>
      <c r="J102" s="268"/>
      <c r="K102" s="79"/>
      <c r="P102" s="79"/>
      <c r="Q102" s="83"/>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c r="IM102"/>
      <c r="IN102"/>
      <c r="IO102"/>
      <c r="IP102"/>
      <c r="IQ102"/>
      <c r="IR102"/>
      <c r="IS102"/>
      <c r="IT102"/>
      <c r="IU102"/>
      <c r="IV102"/>
      <c r="IW102"/>
      <c r="IX102"/>
      <c r="IY102"/>
      <c r="IZ102"/>
      <c r="JA102"/>
      <c r="JB102"/>
      <c r="JC102"/>
      <c r="JD102"/>
      <c r="JE102"/>
      <c r="JF102"/>
      <c r="JG102"/>
      <c r="JH102"/>
      <c r="JI102"/>
      <c r="JJ102"/>
      <c r="JK102"/>
      <c r="JL102"/>
      <c r="JM102"/>
      <c r="JN102"/>
      <c r="JO102"/>
      <c r="JP102"/>
      <c r="JQ102"/>
      <c r="JR102"/>
      <c r="JS102"/>
      <c r="JT102"/>
      <c r="JU102"/>
      <c r="JV102"/>
      <c r="JW102"/>
      <c r="JX102"/>
      <c r="JY102"/>
      <c r="JZ102"/>
      <c r="KA102"/>
      <c r="KB102"/>
      <c r="KC102"/>
      <c r="KD102"/>
      <c r="KE102"/>
      <c r="KF102"/>
      <c r="KG102"/>
      <c r="KH102"/>
      <c r="KI102"/>
      <c r="KJ102"/>
      <c r="KK102"/>
      <c r="KL102"/>
      <c r="KM102"/>
      <c r="KN102"/>
      <c r="KO102"/>
      <c r="KP102"/>
      <c r="KQ102"/>
      <c r="KR102"/>
      <c r="KS102"/>
      <c r="KT102"/>
      <c r="KU102"/>
      <c r="KV102"/>
      <c r="KW102"/>
      <c r="KX102"/>
      <c r="KY102"/>
      <c r="KZ102"/>
      <c r="LA102"/>
      <c r="LB102"/>
      <c r="LC102"/>
      <c r="LD102"/>
      <c r="LE102"/>
      <c r="LF102"/>
      <c r="LG102"/>
      <c r="LH102"/>
      <c r="LI102"/>
      <c r="LJ102"/>
      <c r="LK102"/>
      <c r="LL102"/>
      <c r="LM102"/>
      <c r="LN102"/>
      <c r="LO102"/>
      <c r="LP102"/>
      <c r="LQ102"/>
      <c r="LR102"/>
      <c r="LS102"/>
      <c r="LT102"/>
      <c r="LU102"/>
      <c r="LV102"/>
      <c r="LW102"/>
      <c r="LX102"/>
      <c r="LY102"/>
      <c r="LZ102"/>
      <c r="MA102"/>
      <c r="MB102"/>
      <c r="MC102"/>
      <c r="MD102"/>
      <c r="ME102"/>
      <c r="MF102"/>
      <c r="MG102"/>
      <c r="MH102"/>
      <c r="MI102"/>
      <c r="MJ102"/>
      <c r="MK102"/>
      <c r="ML102"/>
      <c r="MM102"/>
      <c r="MN102"/>
      <c r="MO102"/>
      <c r="MP102"/>
      <c r="MQ102"/>
      <c r="MR102"/>
      <c r="MS102"/>
      <c r="MT102"/>
      <c r="MU102"/>
      <c r="MV102"/>
      <c r="MW102"/>
      <c r="MX102"/>
      <c r="MY102"/>
      <c r="MZ102"/>
      <c r="NA102"/>
      <c r="NB102"/>
      <c r="NC102"/>
      <c r="ND102"/>
      <c r="NE102"/>
      <c r="NF102"/>
      <c r="NG102"/>
      <c r="NH102"/>
      <c r="NI102"/>
      <c r="NJ102"/>
      <c r="NK102"/>
      <c r="NL102"/>
      <c r="NM102"/>
      <c r="NN102"/>
      <c r="NO102"/>
      <c r="NP102"/>
      <c r="NQ102"/>
      <c r="NR102"/>
      <c r="NS102"/>
      <c r="NT102"/>
      <c r="NU102"/>
      <c r="NV102"/>
      <c r="NW102"/>
      <c r="NX102"/>
      <c r="NY102"/>
      <c r="NZ102"/>
      <c r="OA102"/>
      <c r="OB102"/>
      <c r="OC102"/>
      <c r="OD102"/>
      <c r="OE102"/>
      <c r="OF102"/>
      <c r="OG102"/>
      <c r="OH102"/>
      <c r="OI102"/>
      <c r="OJ102"/>
      <c r="OK102"/>
      <c r="OL102"/>
      <c r="OM102"/>
      <c r="ON102"/>
      <c r="OO102"/>
      <c r="OP102"/>
      <c r="OQ102"/>
      <c r="OR102"/>
      <c r="OS102"/>
      <c r="OT102"/>
      <c r="OU102"/>
      <c r="OV102"/>
      <c r="OW102"/>
      <c r="OX102"/>
      <c r="OY102"/>
      <c r="OZ102"/>
      <c r="PA102"/>
      <c r="PB102"/>
      <c r="PC102"/>
      <c r="PD102"/>
      <c r="PE102"/>
      <c r="PF102"/>
      <c r="PG102"/>
      <c r="PH102"/>
      <c r="PI102"/>
      <c r="PJ102"/>
      <c r="PK102"/>
      <c r="PL102"/>
      <c r="PM102"/>
      <c r="PN102"/>
      <c r="PO102"/>
      <c r="PP102"/>
      <c r="PQ102"/>
      <c r="PR102"/>
      <c r="PS102"/>
      <c r="PT102"/>
      <c r="PU102"/>
      <c r="PV102"/>
      <c r="PW102"/>
      <c r="PX102"/>
      <c r="PY102"/>
      <c r="PZ102"/>
      <c r="QA102"/>
      <c r="QB102"/>
      <c r="QC102"/>
      <c r="QD102"/>
      <c r="QE102"/>
      <c r="QF102"/>
      <c r="QG102"/>
      <c r="QH102"/>
      <c r="QI102"/>
      <c r="QJ102"/>
      <c r="QK102"/>
      <c r="QL102"/>
      <c r="QM102"/>
      <c r="QN102"/>
      <c r="QO102"/>
      <c r="QP102"/>
      <c r="QQ102"/>
      <c r="QR102"/>
      <c r="QS102"/>
      <c r="QT102"/>
      <c r="QU102"/>
      <c r="QV102"/>
      <c r="QW102"/>
      <c r="QX102"/>
      <c r="QY102"/>
      <c r="QZ102"/>
      <c r="RA102"/>
      <c r="RB102"/>
      <c r="RC102"/>
      <c r="RD102"/>
      <c r="RE102"/>
      <c r="RF102"/>
      <c r="RG102"/>
      <c r="RH102"/>
      <c r="RI102"/>
      <c r="RJ102"/>
      <c r="RK102"/>
      <c r="RL102"/>
      <c r="RM102"/>
      <c r="RN102"/>
      <c r="RO102"/>
      <c r="RP102"/>
      <c r="RQ102"/>
      <c r="RR102"/>
      <c r="RS102"/>
      <c r="RT102"/>
      <c r="RU102"/>
      <c r="RV102"/>
      <c r="RW102"/>
      <c r="RX102"/>
      <c r="RY102"/>
      <c r="RZ102"/>
      <c r="SA102"/>
      <c r="SB102"/>
      <c r="SC102"/>
      <c r="SD102"/>
      <c r="SE102"/>
      <c r="SF102"/>
      <c r="SG102"/>
      <c r="SH102"/>
      <c r="SI102"/>
      <c r="SJ102"/>
      <c r="SK102"/>
      <c r="SL102"/>
      <c r="SM102"/>
      <c r="SN102"/>
      <c r="SO102"/>
      <c r="SP102"/>
      <c r="SQ102"/>
      <c r="SR102"/>
      <c r="SS102"/>
      <c r="ST102"/>
      <c r="SU102"/>
      <c r="SV102"/>
      <c r="SW102"/>
      <c r="SX102"/>
      <c r="SY102"/>
      <c r="SZ102"/>
      <c r="TA102"/>
      <c r="TB102"/>
      <c r="TC102"/>
      <c r="TD102"/>
      <c r="TE102"/>
      <c r="TF102"/>
      <c r="TG102"/>
      <c r="TH102"/>
      <c r="TI102"/>
      <c r="TJ102"/>
      <c r="TK102"/>
      <c r="TL102"/>
      <c r="TM102"/>
      <c r="TN102"/>
      <c r="TO102"/>
      <c r="TP102"/>
      <c r="TQ102"/>
      <c r="TR102"/>
      <c r="TS102"/>
      <c r="TT102"/>
      <c r="TU102"/>
      <c r="TV102"/>
      <c r="TW102"/>
      <c r="TX102"/>
      <c r="TY102"/>
      <c r="TZ102"/>
      <c r="UA102"/>
      <c r="UB102"/>
      <c r="UC102"/>
      <c r="UD102"/>
      <c r="UE102"/>
      <c r="UF102"/>
      <c r="UG102"/>
      <c r="UH102"/>
      <c r="UI102"/>
      <c r="UJ102"/>
      <c r="UK102"/>
      <c r="UL102"/>
      <c r="UM102"/>
      <c r="UN102"/>
      <c r="UO102"/>
      <c r="UP102"/>
      <c r="UQ102"/>
      <c r="UR102"/>
      <c r="US102"/>
      <c r="UT102"/>
      <c r="UU102"/>
      <c r="UV102"/>
      <c r="UW102"/>
      <c r="UX102"/>
      <c r="UY102"/>
      <c r="UZ102"/>
      <c r="VA102"/>
      <c r="VB102"/>
      <c r="VC102"/>
      <c r="VD102"/>
      <c r="VE102"/>
      <c r="VF102"/>
      <c r="VG102"/>
      <c r="VH102"/>
      <c r="VI102"/>
      <c r="VJ102"/>
      <c r="VK102"/>
      <c r="VL102"/>
      <c r="VM102"/>
      <c r="VN102"/>
      <c r="VO102"/>
      <c r="VP102"/>
      <c r="VQ102"/>
      <c r="VR102"/>
      <c r="VS102"/>
      <c r="VT102"/>
      <c r="VU102"/>
      <c r="VV102"/>
      <c r="VW102"/>
      <c r="VX102"/>
      <c r="VY102"/>
      <c r="VZ102"/>
      <c r="WA102"/>
      <c r="WB102"/>
      <c r="WC102"/>
      <c r="WD102"/>
      <c r="WE102"/>
      <c r="WF102"/>
      <c r="WG102"/>
      <c r="WH102"/>
      <c r="WI102"/>
      <c r="WJ102"/>
      <c r="WK102"/>
      <c r="WL102"/>
      <c r="WM102"/>
      <c r="WN102"/>
      <c r="WO102"/>
      <c r="WP102"/>
      <c r="WQ102"/>
      <c r="WR102"/>
      <c r="WS102"/>
      <c r="WT102"/>
      <c r="WU102"/>
      <c r="WV102"/>
      <c r="WW102"/>
      <c r="WX102"/>
      <c r="WY102"/>
      <c r="WZ102"/>
      <c r="XA102"/>
      <c r="XB102"/>
      <c r="XC102"/>
      <c r="XD102"/>
      <c r="XE102"/>
      <c r="XF102"/>
      <c r="XG102"/>
      <c r="XH102"/>
      <c r="XI102"/>
      <c r="XJ102"/>
      <c r="XK102"/>
      <c r="XL102"/>
      <c r="XM102"/>
      <c r="XN102"/>
      <c r="XO102"/>
      <c r="XP102"/>
      <c r="XQ102"/>
      <c r="XR102"/>
      <c r="XS102"/>
      <c r="XT102"/>
      <c r="XU102"/>
      <c r="XV102"/>
      <c r="XW102"/>
      <c r="XX102"/>
      <c r="XY102"/>
      <c r="XZ102"/>
      <c r="YA102"/>
      <c r="YB102"/>
      <c r="YC102"/>
      <c r="YD102"/>
      <c r="YE102"/>
      <c r="YF102"/>
      <c r="YG102"/>
      <c r="YH102"/>
      <c r="YI102"/>
      <c r="YJ102"/>
      <c r="YK102"/>
      <c r="YL102"/>
      <c r="YM102"/>
      <c r="YN102"/>
      <c r="YO102"/>
      <c r="YP102"/>
      <c r="YQ102"/>
      <c r="YR102"/>
      <c r="YS102"/>
      <c r="YT102"/>
      <c r="YU102"/>
      <c r="YV102"/>
      <c r="YW102"/>
      <c r="YX102"/>
      <c r="YY102"/>
      <c r="YZ102"/>
      <c r="ZA102"/>
      <c r="ZB102"/>
      <c r="ZC102"/>
      <c r="ZD102"/>
      <c r="ZE102"/>
      <c r="ZF102"/>
      <c r="ZG102"/>
      <c r="ZH102"/>
      <c r="ZI102"/>
      <c r="ZJ102"/>
      <c r="ZK102"/>
      <c r="ZL102"/>
      <c r="ZM102"/>
      <c r="ZN102"/>
      <c r="ZO102"/>
      <c r="ZP102"/>
      <c r="ZQ102"/>
      <c r="ZR102"/>
      <c r="ZS102"/>
      <c r="ZT102"/>
      <c r="ZU102"/>
      <c r="ZV102"/>
      <c r="ZW102"/>
      <c r="ZX102"/>
      <c r="ZY102"/>
      <c r="ZZ102"/>
      <c r="AAA102"/>
      <c r="AAB102"/>
      <c r="AAC102"/>
      <c r="AAD102"/>
      <c r="AAE102"/>
      <c r="AAF102"/>
      <c r="AAG102"/>
      <c r="AAH102"/>
      <c r="AAI102"/>
      <c r="AAJ102"/>
      <c r="AAK102"/>
      <c r="AAL102"/>
      <c r="AAM102"/>
      <c r="AAN102"/>
      <c r="AAO102"/>
      <c r="AAP102"/>
      <c r="AAQ102"/>
      <c r="AAR102"/>
      <c r="AAS102"/>
      <c r="AAT102"/>
      <c r="AAU102"/>
      <c r="AAV102"/>
      <c r="AAW102"/>
      <c r="AAX102"/>
      <c r="AAY102"/>
      <c r="AAZ102"/>
      <c r="ABA102"/>
      <c r="ABB102"/>
      <c r="ABC102"/>
      <c r="ABD102"/>
      <c r="ABE102"/>
      <c r="ABF102"/>
      <c r="ABG102"/>
      <c r="ABH102"/>
      <c r="ABI102"/>
      <c r="ABJ102"/>
      <c r="ABK102"/>
      <c r="ABL102"/>
      <c r="ABM102"/>
      <c r="ABN102"/>
      <c r="ABO102"/>
      <c r="ABP102"/>
      <c r="ABQ102"/>
      <c r="ABR102"/>
      <c r="ABS102"/>
      <c r="ABT102"/>
      <c r="ABU102"/>
      <c r="ABV102"/>
      <c r="ABW102"/>
      <c r="ABX102"/>
      <c r="ABY102"/>
      <c r="ABZ102"/>
      <c r="ACA102"/>
      <c r="ACB102"/>
      <c r="ACC102"/>
      <c r="ACD102"/>
      <c r="ACE102"/>
      <c r="ACF102"/>
      <c r="ACG102"/>
      <c r="ACH102"/>
      <c r="ACI102"/>
      <c r="ACJ102"/>
      <c r="ACK102"/>
      <c r="ACL102"/>
      <c r="ACM102"/>
      <c r="ACN102"/>
      <c r="ACO102"/>
      <c r="ACP102"/>
      <c r="ACQ102"/>
      <c r="ACR102"/>
      <c r="ACS102"/>
      <c r="ACT102"/>
      <c r="ACU102"/>
      <c r="ACV102"/>
      <c r="ACW102"/>
      <c r="ACX102"/>
      <c r="ACY102"/>
      <c r="ACZ102"/>
      <c r="ADA102"/>
      <c r="ADB102"/>
      <c r="ADC102"/>
      <c r="ADD102"/>
      <c r="ADE102"/>
      <c r="ADF102"/>
      <c r="ADG102"/>
      <c r="ADH102"/>
      <c r="ADI102"/>
      <c r="ADJ102"/>
      <c r="ADK102"/>
      <c r="ADL102"/>
      <c r="ADM102"/>
      <c r="ADN102"/>
      <c r="ADO102"/>
      <c r="ADP102"/>
      <c r="ADQ102"/>
      <c r="ADR102"/>
      <c r="ADS102"/>
      <c r="ADT102"/>
      <c r="ADU102"/>
      <c r="ADV102"/>
      <c r="ADW102"/>
      <c r="ADX102"/>
      <c r="ADY102"/>
      <c r="ADZ102"/>
      <c r="AEA102"/>
      <c r="AEB102"/>
      <c r="AEC102"/>
      <c r="AED102"/>
      <c r="AEE102"/>
      <c r="AEF102"/>
      <c r="AEG102"/>
      <c r="AEH102"/>
      <c r="AEI102"/>
      <c r="AEJ102"/>
      <c r="AEK102"/>
      <c r="AEL102"/>
      <c r="AEM102"/>
      <c r="AEN102"/>
      <c r="AEO102"/>
      <c r="AEP102"/>
      <c r="AEQ102"/>
      <c r="AER102"/>
      <c r="AES102"/>
      <c r="AET102"/>
      <c r="AEU102"/>
      <c r="AEV102"/>
      <c r="AEW102"/>
      <c r="AEX102"/>
      <c r="AEY102"/>
      <c r="AEZ102"/>
      <c r="AFA102"/>
      <c r="AFB102"/>
      <c r="AFC102"/>
      <c r="AFD102"/>
      <c r="AFE102"/>
      <c r="AFF102"/>
      <c r="AFG102"/>
      <c r="AFH102"/>
      <c r="AFI102"/>
      <c r="AFJ102"/>
      <c r="AFK102"/>
      <c r="AFL102"/>
      <c r="AFM102"/>
      <c r="AFN102"/>
      <c r="AFO102"/>
      <c r="AFP102"/>
      <c r="AFQ102"/>
      <c r="AFR102"/>
      <c r="AFS102"/>
      <c r="AFT102"/>
      <c r="AFU102"/>
      <c r="AFV102"/>
      <c r="AFW102"/>
      <c r="AFX102"/>
      <c r="AFY102"/>
      <c r="AFZ102"/>
      <c r="AGA102"/>
      <c r="AGB102"/>
      <c r="AGC102"/>
      <c r="AGD102"/>
      <c r="AGE102"/>
      <c r="AGF102"/>
      <c r="AGG102"/>
      <c r="AGH102"/>
      <c r="AGI102"/>
      <c r="AGJ102"/>
      <c r="AGK102"/>
      <c r="AGL102"/>
      <c r="AGM102"/>
      <c r="AGN102"/>
      <c r="AGO102"/>
      <c r="AGP102"/>
      <c r="AGQ102"/>
      <c r="AGR102"/>
      <c r="AGS102"/>
      <c r="AGT102"/>
      <c r="AGU102"/>
      <c r="AGV102"/>
      <c r="AGW102"/>
      <c r="AGX102"/>
      <c r="AGY102"/>
      <c r="AGZ102"/>
      <c r="AHA102"/>
      <c r="AHB102"/>
      <c r="AHC102"/>
      <c r="AHD102"/>
      <c r="AHE102"/>
      <c r="AHF102"/>
      <c r="AHG102"/>
      <c r="AHH102"/>
      <c r="AHI102"/>
      <c r="AHJ102"/>
      <c r="AHK102"/>
      <c r="AHL102"/>
      <c r="AHM102"/>
      <c r="AHN102"/>
      <c r="AHO102"/>
      <c r="AHP102"/>
      <c r="AHQ102"/>
      <c r="AHR102"/>
      <c r="AHS102"/>
      <c r="AHT102"/>
      <c r="AHU102"/>
      <c r="AHV102"/>
      <c r="AHW102"/>
      <c r="AHX102"/>
      <c r="AHY102"/>
      <c r="AHZ102"/>
      <c r="AIA102"/>
      <c r="AIB102"/>
      <c r="AIC102"/>
      <c r="AID102"/>
      <c r="AIE102"/>
      <c r="AIF102"/>
      <c r="AIG102"/>
      <c r="AIH102"/>
      <c r="AII102"/>
      <c r="AIJ102"/>
      <c r="AIK102"/>
      <c r="AIL102"/>
      <c r="AIM102"/>
      <c r="AIN102"/>
      <c r="AIO102"/>
      <c r="AIP102"/>
      <c r="AIQ102"/>
      <c r="AIR102"/>
      <c r="AIS102"/>
      <c r="AIT102"/>
      <c r="AIU102"/>
      <c r="AIV102"/>
      <c r="AIW102"/>
      <c r="AIX102"/>
      <c r="AIY102"/>
      <c r="AIZ102"/>
      <c r="AJA102"/>
      <c r="AJB102"/>
      <c r="AJC102"/>
      <c r="AJD102"/>
      <c r="AJE102"/>
      <c r="AJF102"/>
      <c r="AJG102"/>
      <c r="AJH102"/>
      <c r="AJI102"/>
      <c r="AJJ102"/>
      <c r="AJK102"/>
      <c r="AJL102"/>
      <c r="AJM102"/>
      <c r="AJN102"/>
      <c r="AJO102"/>
      <c r="AJP102"/>
      <c r="AJQ102"/>
      <c r="AJR102"/>
      <c r="AJS102"/>
      <c r="AJT102"/>
      <c r="AJU102"/>
      <c r="AJV102"/>
      <c r="AJW102"/>
      <c r="AJX102"/>
      <c r="AJY102"/>
      <c r="AJZ102"/>
      <c r="AKA102"/>
      <c r="AKB102"/>
      <c r="AKC102"/>
      <c r="AKD102"/>
      <c r="AKE102"/>
      <c r="AKF102"/>
      <c r="AKG102"/>
      <c r="AKH102"/>
      <c r="AKI102"/>
      <c r="AKJ102"/>
      <c r="AKK102"/>
      <c r="AKL102"/>
      <c r="AKM102"/>
      <c r="AKN102"/>
      <c r="AKO102"/>
      <c r="AKP102"/>
      <c r="AKQ102"/>
      <c r="AKR102"/>
      <c r="AKS102"/>
      <c r="AKT102"/>
      <c r="AKU102"/>
      <c r="AKV102"/>
      <c r="AKW102"/>
      <c r="AKX102"/>
      <c r="AKY102"/>
      <c r="AKZ102"/>
      <c r="ALA102"/>
      <c r="ALB102"/>
      <c r="ALC102"/>
      <c r="ALD102"/>
      <c r="ALE102"/>
      <c r="ALF102"/>
      <c r="ALG102"/>
      <c r="ALH102"/>
      <c r="ALI102"/>
      <c r="ALJ102"/>
      <c r="ALK102"/>
      <c r="ALL102"/>
      <c r="ALM102"/>
      <c r="ALN102"/>
      <c r="ALO102"/>
      <c r="ALP102"/>
      <c r="ALQ102"/>
      <c r="ALR102"/>
      <c r="ALS102"/>
      <c r="ALT102"/>
      <c r="ALU102"/>
      <c r="ALV102"/>
      <c r="ALW102"/>
      <c r="ALX102"/>
      <c r="ALY102"/>
      <c r="ALZ102"/>
      <c r="AMA102"/>
      <c r="AMB102"/>
      <c r="AMC102"/>
      <c r="AMD102"/>
      <c r="AME102"/>
      <c r="AMF102"/>
      <c r="AMG102"/>
      <c r="AMH102"/>
      <c r="AMI102"/>
      <c r="AMJ102"/>
      <c r="AMK102"/>
    </row>
    <row r="103" spans="1:1025" ht="136.5" customHeight="1" x14ac:dyDescent="0.25">
      <c r="A103" s="285"/>
      <c r="B103" s="286"/>
      <c r="C103" s="288"/>
      <c r="D103" s="289"/>
      <c r="E103" s="289"/>
      <c r="F103" s="290"/>
      <c r="G103" s="288"/>
      <c r="H103" s="289"/>
      <c r="I103" s="289"/>
      <c r="J103" s="290"/>
      <c r="K103" s="79"/>
      <c r="P103" s="79"/>
      <c r="Q103" s="8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c r="IC103"/>
      <c r="ID103"/>
      <c r="IE103"/>
      <c r="IF103"/>
      <c r="IG103"/>
      <c r="IH103"/>
      <c r="II103"/>
      <c r="IJ103"/>
      <c r="IK103"/>
      <c r="IL103"/>
      <c r="IM103"/>
      <c r="IN103"/>
      <c r="IO103"/>
      <c r="IP103"/>
      <c r="IQ103"/>
      <c r="IR103"/>
      <c r="IS103"/>
      <c r="IT103"/>
      <c r="IU103"/>
      <c r="IV103"/>
      <c r="IW103"/>
      <c r="IX103"/>
      <c r="IY103"/>
      <c r="IZ103"/>
      <c r="JA103"/>
      <c r="JB103"/>
      <c r="JC103"/>
      <c r="JD103"/>
      <c r="JE103"/>
      <c r="JF103"/>
      <c r="JG103"/>
      <c r="JH103"/>
      <c r="JI103"/>
      <c r="JJ103"/>
      <c r="JK103"/>
      <c r="JL103"/>
      <c r="JM103"/>
      <c r="JN103"/>
      <c r="JO103"/>
      <c r="JP103"/>
      <c r="JQ103"/>
      <c r="JR103"/>
      <c r="JS103"/>
      <c r="JT103"/>
      <c r="JU103"/>
      <c r="JV103"/>
      <c r="JW103"/>
      <c r="JX103"/>
      <c r="JY103"/>
      <c r="JZ103"/>
      <c r="KA103"/>
      <c r="KB103"/>
      <c r="KC103"/>
      <c r="KD103"/>
      <c r="KE103"/>
      <c r="KF103"/>
      <c r="KG103"/>
      <c r="KH103"/>
      <c r="KI103"/>
      <c r="KJ103"/>
      <c r="KK103"/>
      <c r="KL103"/>
      <c r="KM103"/>
      <c r="KN103"/>
      <c r="KO103"/>
      <c r="KP103"/>
      <c r="KQ103"/>
      <c r="KR103"/>
      <c r="KS103"/>
      <c r="KT103"/>
      <c r="KU103"/>
      <c r="KV103"/>
      <c r="KW103"/>
      <c r="KX103"/>
      <c r="KY103"/>
      <c r="KZ103"/>
      <c r="LA103"/>
      <c r="LB103"/>
      <c r="LC103"/>
      <c r="LD103"/>
      <c r="LE103"/>
      <c r="LF103"/>
      <c r="LG103"/>
      <c r="LH103"/>
      <c r="LI103"/>
      <c r="LJ103"/>
      <c r="LK103"/>
      <c r="LL103"/>
      <c r="LM103"/>
      <c r="LN103"/>
      <c r="LO103"/>
      <c r="LP103"/>
      <c r="LQ103"/>
      <c r="LR103"/>
      <c r="LS103"/>
      <c r="LT103"/>
      <c r="LU103"/>
      <c r="LV103"/>
      <c r="LW103"/>
      <c r="LX103"/>
      <c r="LY103"/>
      <c r="LZ103"/>
      <c r="MA103"/>
      <c r="MB103"/>
      <c r="MC103"/>
      <c r="MD103"/>
      <c r="ME103"/>
      <c r="MF103"/>
      <c r="MG103"/>
      <c r="MH103"/>
      <c r="MI103"/>
      <c r="MJ103"/>
      <c r="MK103"/>
      <c r="ML103"/>
      <c r="MM103"/>
      <c r="MN103"/>
      <c r="MO103"/>
      <c r="MP103"/>
      <c r="MQ103"/>
      <c r="MR103"/>
      <c r="MS103"/>
      <c r="MT103"/>
      <c r="MU103"/>
      <c r="MV103"/>
      <c r="MW103"/>
      <c r="MX103"/>
      <c r="MY103"/>
      <c r="MZ103"/>
      <c r="NA103"/>
      <c r="NB103"/>
      <c r="NC103"/>
      <c r="ND103"/>
      <c r="NE103"/>
      <c r="NF103"/>
      <c r="NG103"/>
      <c r="NH103"/>
      <c r="NI103"/>
      <c r="NJ103"/>
      <c r="NK103"/>
      <c r="NL103"/>
      <c r="NM103"/>
      <c r="NN103"/>
      <c r="NO103"/>
      <c r="NP103"/>
      <c r="NQ103"/>
      <c r="NR103"/>
      <c r="NS103"/>
      <c r="NT103"/>
      <c r="NU103"/>
      <c r="NV103"/>
      <c r="NW103"/>
      <c r="NX103"/>
      <c r="NY103"/>
      <c r="NZ103"/>
      <c r="OA103"/>
      <c r="OB103"/>
      <c r="OC103"/>
      <c r="OD103"/>
      <c r="OE103"/>
      <c r="OF103"/>
      <c r="OG103"/>
      <c r="OH103"/>
      <c r="OI103"/>
      <c r="OJ103"/>
      <c r="OK103"/>
      <c r="OL103"/>
      <c r="OM103"/>
      <c r="ON103"/>
      <c r="OO103"/>
      <c r="OP103"/>
      <c r="OQ103"/>
      <c r="OR103"/>
      <c r="OS103"/>
      <c r="OT103"/>
      <c r="OU103"/>
      <c r="OV103"/>
      <c r="OW103"/>
      <c r="OX103"/>
      <c r="OY103"/>
      <c r="OZ103"/>
      <c r="PA103"/>
      <c r="PB103"/>
      <c r="PC103"/>
      <c r="PD103"/>
      <c r="PE103"/>
      <c r="PF103"/>
      <c r="PG103"/>
      <c r="PH103"/>
      <c r="PI103"/>
      <c r="PJ103"/>
      <c r="PK103"/>
      <c r="PL103"/>
      <c r="PM103"/>
      <c r="PN103"/>
      <c r="PO103"/>
      <c r="PP103"/>
      <c r="PQ103"/>
      <c r="PR103"/>
      <c r="PS103"/>
      <c r="PT103"/>
      <c r="PU103"/>
      <c r="PV103"/>
      <c r="PW103"/>
      <c r="PX103"/>
      <c r="PY103"/>
      <c r="PZ103"/>
      <c r="QA103"/>
      <c r="QB103"/>
      <c r="QC103"/>
      <c r="QD103"/>
      <c r="QE103"/>
      <c r="QF103"/>
      <c r="QG103"/>
      <c r="QH103"/>
      <c r="QI103"/>
      <c r="QJ103"/>
      <c r="QK103"/>
      <c r="QL103"/>
      <c r="QM103"/>
      <c r="QN103"/>
      <c r="QO103"/>
      <c r="QP103"/>
      <c r="QQ103"/>
      <c r="QR103"/>
      <c r="QS103"/>
      <c r="QT103"/>
      <c r="QU103"/>
      <c r="QV103"/>
      <c r="QW103"/>
      <c r="QX103"/>
      <c r="QY103"/>
      <c r="QZ103"/>
      <c r="RA103"/>
      <c r="RB103"/>
      <c r="RC103"/>
      <c r="RD103"/>
      <c r="RE103"/>
      <c r="RF103"/>
      <c r="RG103"/>
      <c r="RH103"/>
      <c r="RI103"/>
      <c r="RJ103"/>
      <c r="RK103"/>
      <c r="RL103"/>
      <c r="RM103"/>
      <c r="RN103"/>
      <c r="RO103"/>
      <c r="RP103"/>
      <c r="RQ103"/>
      <c r="RR103"/>
      <c r="RS103"/>
      <c r="RT103"/>
      <c r="RU103"/>
      <c r="RV103"/>
      <c r="RW103"/>
      <c r="RX103"/>
      <c r="RY103"/>
      <c r="RZ103"/>
      <c r="SA103"/>
      <c r="SB103"/>
      <c r="SC103"/>
      <c r="SD103"/>
      <c r="SE103"/>
      <c r="SF103"/>
      <c r="SG103"/>
      <c r="SH103"/>
      <c r="SI103"/>
      <c r="SJ103"/>
      <c r="SK103"/>
      <c r="SL103"/>
      <c r="SM103"/>
      <c r="SN103"/>
      <c r="SO103"/>
      <c r="SP103"/>
      <c r="SQ103"/>
      <c r="SR103"/>
      <c r="SS103"/>
      <c r="ST103"/>
      <c r="SU103"/>
      <c r="SV103"/>
      <c r="SW103"/>
      <c r="SX103"/>
      <c r="SY103"/>
      <c r="SZ103"/>
      <c r="TA103"/>
      <c r="TB103"/>
      <c r="TC103"/>
      <c r="TD103"/>
      <c r="TE103"/>
      <c r="TF103"/>
      <c r="TG103"/>
      <c r="TH103"/>
      <c r="TI103"/>
      <c r="TJ103"/>
      <c r="TK103"/>
      <c r="TL103"/>
      <c r="TM103"/>
      <c r="TN103"/>
      <c r="TO103"/>
      <c r="TP103"/>
      <c r="TQ103"/>
      <c r="TR103"/>
      <c r="TS103"/>
      <c r="TT103"/>
      <c r="TU103"/>
      <c r="TV103"/>
      <c r="TW103"/>
      <c r="TX103"/>
      <c r="TY103"/>
      <c r="TZ103"/>
      <c r="UA103"/>
      <c r="UB103"/>
      <c r="UC103"/>
      <c r="UD103"/>
      <c r="UE103"/>
      <c r="UF103"/>
      <c r="UG103"/>
      <c r="UH103"/>
      <c r="UI103"/>
      <c r="UJ103"/>
      <c r="UK103"/>
      <c r="UL103"/>
      <c r="UM103"/>
      <c r="UN103"/>
      <c r="UO103"/>
      <c r="UP103"/>
      <c r="UQ103"/>
      <c r="UR103"/>
      <c r="US103"/>
      <c r="UT103"/>
      <c r="UU103"/>
      <c r="UV103"/>
      <c r="UW103"/>
      <c r="UX103"/>
      <c r="UY103"/>
      <c r="UZ103"/>
      <c r="VA103"/>
      <c r="VB103"/>
      <c r="VC103"/>
      <c r="VD103"/>
      <c r="VE103"/>
      <c r="VF103"/>
      <c r="VG103"/>
      <c r="VH103"/>
      <c r="VI103"/>
      <c r="VJ103"/>
      <c r="VK103"/>
      <c r="VL103"/>
      <c r="VM103"/>
      <c r="VN103"/>
      <c r="VO103"/>
      <c r="VP103"/>
      <c r="VQ103"/>
      <c r="VR103"/>
      <c r="VS103"/>
      <c r="VT103"/>
      <c r="VU103"/>
      <c r="VV103"/>
      <c r="VW103"/>
      <c r="VX103"/>
      <c r="VY103"/>
      <c r="VZ103"/>
      <c r="WA103"/>
      <c r="WB103"/>
      <c r="WC103"/>
      <c r="WD103"/>
      <c r="WE103"/>
      <c r="WF103"/>
      <c r="WG103"/>
      <c r="WH103"/>
      <c r="WI103"/>
      <c r="WJ103"/>
      <c r="WK103"/>
      <c r="WL103"/>
      <c r="WM103"/>
      <c r="WN103"/>
      <c r="WO103"/>
      <c r="WP103"/>
      <c r="WQ103"/>
      <c r="WR103"/>
      <c r="WS103"/>
      <c r="WT103"/>
      <c r="WU103"/>
      <c r="WV103"/>
      <c r="WW103"/>
      <c r="WX103"/>
      <c r="WY103"/>
      <c r="WZ103"/>
      <c r="XA103"/>
      <c r="XB103"/>
      <c r="XC103"/>
      <c r="XD103"/>
      <c r="XE103"/>
      <c r="XF103"/>
      <c r="XG103"/>
      <c r="XH103"/>
      <c r="XI103"/>
      <c r="XJ103"/>
      <c r="XK103"/>
      <c r="XL103"/>
      <c r="XM103"/>
      <c r="XN103"/>
      <c r="XO103"/>
      <c r="XP103"/>
      <c r="XQ103"/>
      <c r="XR103"/>
      <c r="XS103"/>
      <c r="XT103"/>
      <c r="XU103"/>
      <c r="XV103"/>
      <c r="XW103"/>
      <c r="XX103"/>
      <c r="XY103"/>
      <c r="XZ103"/>
      <c r="YA103"/>
      <c r="YB103"/>
      <c r="YC103"/>
      <c r="YD103"/>
      <c r="YE103"/>
      <c r="YF103"/>
      <c r="YG103"/>
      <c r="YH103"/>
      <c r="YI103"/>
      <c r="YJ103"/>
      <c r="YK103"/>
      <c r="YL103"/>
      <c r="YM103"/>
      <c r="YN103"/>
      <c r="YO103"/>
      <c r="YP103"/>
      <c r="YQ103"/>
      <c r="YR103"/>
      <c r="YS103"/>
      <c r="YT103"/>
      <c r="YU103"/>
      <c r="YV103"/>
      <c r="YW103"/>
      <c r="YX103"/>
      <c r="YY103"/>
      <c r="YZ103"/>
      <c r="ZA103"/>
      <c r="ZB103"/>
      <c r="ZC103"/>
      <c r="ZD103"/>
      <c r="ZE103"/>
      <c r="ZF103"/>
      <c r="ZG103"/>
      <c r="ZH103"/>
      <c r="ZI103"/>
      <c r="ZJ103"/>
      <c r="ZK103"/>
      <c r="ZL103"/>
      <c r="ZM103"/>
      <c r="ZN103"/>
      <c r="ZO103"/>
      <c r="ZP103"/>
      <c r="ZQ103"/>
      <c r="ZR103"/>
      <c r="ZS103"/>
      <c r="ZT103"/>
      <c r="ZU103"/>
      <c r="ZV103"/>
      <c r="ZW103"/>
      <c r="ZX103"/>
      <c r="ZY103"/>
      <c r="ZZ103"/>
      <c r="AAA103"/>
      <c r="AAB103"/>
      <c r="AAC103"/>
      <c r="AAD103"/>
      <c r="AAE103"/>
      <c r="AAF103"/>
      <c r="AAG103"/>
      <c r="AAH103"/>
      <c r="AAI103"/>
      <c r="AAJ103"/>
      <c r="AAK103"/>
      <c r="AAL103"/>
      <c r="AAM103"/>
      <c r="AAN103"/>
      <c r="AAO103"/>
      <c r="AAP103"/>
      <c r="AAQ103"/>
      <c r="AAR103"/>
      <c r="AAS103"/>
      <c r="AAT103"/>
      <c r="AAU103"/>
      <c r="AAV103"/>
      <c r="AAW103"/>
      <c r="AAX103"/>
      <c r="AAY103"/>
      <c r="AAZ103"/>
      <c r="ABA103"/>
      <c r="ABB103"/>
      <c r="ABC103"/>
      <c r="ABD103"/>
      <c r="ABE103"/>
      <c r="ABF103"/>
      <c r="ABG103"/>
      <c r="ABH103"/>
      <c r="ABI103"/>
      <c r="ABJ103"/>
      <c r="ABK103"/>
      <c r="ABL103"/>
      <c r="ABM103"/>
      <c r="ABN103"/>
      <c r="ABO103"/>
      <c r="ABP103"/>
      <c r="ABQ103"/>
      <c r="ABR103"/>
      <c r="ABS103"/>
      <c r="ABT103"/>
      <c r="ABU103"/>
      <c r="ABV103"/>
      <c r="ABW103"/>
      <c r="ABX103"/>
      <c r="ABY103"/>
      <c r="ABZ103"/>
      <c r="ACA103"/>
      <c r="ACB103"/>
      <c r="ACC103"/>
      <c r="ACD103"/>
      <c r="ACE103"/>
      <c r="ACF103"/>
      <c r="ACG103"/>
      <c r="ACH103"/>
      <c r="ACI103"/>
      <c r="ACJ103"/>
      <c r="ACK103"/>
      <c r="ACL103"/>
      <c r="ACM103"/>
      <c r="ACN103"/>
      <c r="ACO103"/>
      <c r="ACP103"/>
      <c r="ACQ103"/>
      <c r="ACR103"/>
      <c r="ACS103"/>
      <c r="ACT103"/>
      <c r="ACU103"/>
      <c r="ACV103"/>
      <c r="ACW103"/>
      <c r="ACX103"/>
      <c r="ACY103"/>
      <c r="ACZ103"/>
      <c r="ADA103"/>
      <c r="ADB103"/>
      <c r="ADC103"/>
      <c r="ADD103"/>
      <c r="ADE103"/>
      <c r="ADF103"/>
      <c r="ADG103"/>
      <c r="ADH103"/>
      <c r="ADI103"/>
      <c r="ADJ103"/>
      <c r="ADK103"/>
      <c r="ADL103"/>
      <c r="ADM103"/>
      <c r="ADN103"/>
      <c r="ADO103"/>
      <c r="ADP103"/>
      <c r="ADQ103"/>
      <c r="ADR103"/>
      <c r="ADS103"/>
      <c r="ADT103"/>
      <c r="ADU103"/>
      <c r="ADV103"/>
      <c r="ADW103"/>
      <c r="ADX103"/>
      <c r="ADY103"/>
      <c r="ADZ103"/>
      <c r="AEA103"/>
      <c r="AEB103"/>
      <c r="AEC103"/>
      <c r="AED103"/>
      <c r="AEE103"/>
      <c r="AEF103"/>
      <c r="AEG103"/>
      <c r="AEH103"/>
      <c r="AEI103"/>
      <c r="AEJ103"/>
      <c r="AEK103"/>
      <c r="AEL103"/>
      <c r="AEM103"/>
      <c r="AEN103"/>
      <c r="AEO103"/>
      <c r="AEP103"/>
      <c r="AEQ103"/>
      <c r="AER103"/>
      <c r="AES103"/>
      <c r="AET103"/>
      <c r="AEU103"/>
      <c r="AEV103"/>
      <c r="AEW103"/>
      <c r="AEX103"/>
      <c r="AEY103"/>
      <c r="AEZ103"/>
      <c r="AFA103"/>
      <c r="AFB103"/>
      <c r="AFC103"/>
      <c r="AFD103"/>
      <c r="AFE103"/>
      <c r="AFF103"/>
      <c r="AFG103"/>
      <c r="AFH103"/>
      <c r="AFI103"/>
      <c r="AFJ103"/>
      <c r="AFK103"/>
      <c r="AFL103"/>
      <c r="AFM103"/>
      <c r="AFN103"/>
      <c r="AFO103"/>
      <c r="AFP103"/>
      <c r="AFQ103"/>
      <c r="AFR103"/>
      <c r="AFS103"/>
      <c r="AFT103"/>
      <c r="AFU103"/>
      <c r="AFV103"/>
      <c r="AFW103"/>
      <c r="AFX103"/>
      <c r="AFY103"/>
      <c r="AFZ103"/>
      <c r="AGA103"/>
      <c r="AGB103"/>
      <c r="AGC103"/>
      <c r="AGD103"/>
      <c r="AGE103"/>
      <c r="AGF103"/>
      <c r="AGG103"/>
      <c r="AGH103"/>
      <c r="AGI103"/>
      <c r="AGJ103"/>
      <c r="AGK103"/>
      <c r="AGL103"/>
      <c r="AGM103"/>
      <c r="AGN103"/>
      <c r="AGO103"/>
      <c r="AGP103"/>
      <c r="AGQ103"/>
      <c r="AGR103"/>
      <c r="AGS103"/>
      <c r="AGT103"/>
      <c r="AGU103"/>
      <c r="AGV103"/>
      <c r="AGW103"/>
      <c r="AGX103"/>
      <c r="AGY103"/>
      <c r="AGZ103"/>
      <c r="AHA103"/>
      <c r="AHB103"/>
      <c r="AHC103"/>
      <c r="AHD103"/>
      <c r="AHE103"/>
      <c r="AHF103"/>
      <c r="AHG103"/>
      <c r="AHH103"/>
      <c r="AHI103"/>
      <c r="AHJ103"/>
      <c r="AHK103"/>
      <c r="AHL103"/>
      <c r="AHM103"/>
      <c r="AHN103"/>
      <c r="AHO103"/>
      <c r="AHP103"/>
      <c r="AHQ103"/>
      <c r="AHR103"/>
      <c r="AHS103"/>
      <c r="AHT103"/>
      <c r="AHU103"/>
      <c r="AHV103"/>
      <c r="AHW103"/>
      <c r="AHX103"/>
      <c r="AHY103"/>
      <c r="AHZ103"/>
      <c r="AIA103"/>
      <c r="AIB103"/>
      <c r="AIC103"/>
      <c r="AID103"/>
      <c r="AIE103"/>
      <c r="AIF103"/>
      <c r="AIG103"/>
      <c r="AIH103"/>
      <c r="AII103"/>
      <c r="AIJ103"/>
      <c r="AIK103"/>
      <c r="AIL103"/>
      <c r="AIM103"/>
      <c r="AIN103"/>
      <c r="AIO103"/>
      <c r="AIP103"/>
      <c r="AIQ103"/>
      <c r="AIR103"/>
      <c r="AIS103"/>
      <c r="AIT103"/>
      <c r="AIU103"/>
      <c r="AIV103"/>
      <c r="AIW103"/>
      <c r="AIX103"/>
      <c r="AIY103"/>
      <c r="AIZ103"/>
      <c r="AJA103"/>
      <c r="AJB103"/>
      <c r="AJC103"/>
      <c r="AJD103"/>
      <c r="AJE103"/>
      <c r="AJF103"/>
      <c r="AJG103"/>
      <c r="AJH103"/>
      <c r="AJI103"/>
      <c r="AJJ103"/>
      <c r="AJK103"/>
      <c r="AJL103"/>
      <c r="AJM103"/>
      <c r="AJN103"/>
      <c r="AJO103"/>
      <c r="AJP103"/>
      <c r="AJQ103"/>
      <c r="AJR103"/>
      <c r="AJS103"/>
      <c r="AJT103"/>
      <c r="AJU103"/>
      <c r="AJV103"/>
      <c r="AJW103"/>
      <c r="AJX103"/>
      <c r="AJY103"/>
      <c r="AJZ103"/>
      <c r="AKA103"/>
      <c r="AKB103"/>
      <c r="AKC103"/>
      <c r="AKD103"/>
      <c r="AKE103"/>
      <c r="AKF103"/>
      <c r="AKG103"/>
      <c r="AKH103"/>
      <c r="AKI103"/>
      <c r="AKJ103"/>
      <c r="AKK103"/>
      <c r="AKL103"/>
      <c r="AKM103"/>
      <c r="AKN103"/>
      <c r="AKO103"/>
      <c r="AKP103"/>
      <c r="AKQ103"/>
      <c r="AKR103"/>
      <c r="AKS103"/>
      <c r="AKT103"/>
      <c r="AKU103"/>
      <c r="AKV103"/>
      <c r="AKW103"/>
      <c r="AKX103"/>
      <c r="AKY103"/>
      <c r="AKZ103"/>
      <c r="ALA103"/>
      <c r="ALB103"/>
      <c r="ALC103"/>
      <c r="ALD103"/>
      <c r="ALE103"/>
      <c r="ALF103"/>
      <c r="ALG103"/>
      <c r="ALH103"/>
      <c r="ALI103"/>
      <c r="ALJ103"/>
      <c r="ALK103"/>
      <c r="ALL103"/>
      <c r="ALM103"/>
      <c r="ALN103"/>
      <c r="ALO103"/>
      <c r="ALP103"/>
      <c r="ALQ103"/>
      <c r="ALR103"/>
      <c r="ALS103"/>
      <c r="ALT103"/>
      <c r="ALU103"/>
      <c r="ALV103"/>
      <c r="ALW103"/>
      <c r="ALX103"/>
      <c r="ALY103"/>
      <c r="ALZ103"/>
      <c r="AMA103"/>
      <c r="AMB103"/>
      <c r="AMC103"/>
      <c r="AMD103"/>
      <c r="AME103"/>
      <c r="AMF103"/>
      <c r="AMG103"/>
      <c r="AMH103"/>
      <c r="AMI103"/>
      <c r="AMJ103"/>
      <c r="AMK103"/>
    </row>
    <row r="105" spans="1:1025" x14ac:dyDescent="0.25">
      <c r="A105" s="302" t="s">
        <v>305</v>
      </c>
      <c r="B105" s="302"/>
      <c r="C105" s="302"/>
      <c r="D105" s="302"/>
    </row>
  </sheetData>
  <sheetProtection algorithmName="SHA-512" hashValue="/lEv8HB0XvGBis9wX9PxyiIXPVYuIDiX0csY3+onRlotJicrgoyOrbdZeSDWWNHtHQ6G7C1DXzJI7TTiJ2Iw6g==" saltValue="GD4gMurrm7PxBNWvuw1dAA==" spinCount="100000" sheet="1" objects="1" scenarios="1" formatCells="0"/>
  <mergeCells count="119">
    <mergeCell ref="A105:D105"/>
    <mergeCell ref="A72:A77"/>
    <mergeCell ref="B72:B77"/>
    <mergeCell ref="C72:J72"/>
    <mergeCell ref="A79:A80"/>
    <mergeCell ref="B79:B80"/>
    <mergeCell ref="A69:A70"/>
    <mergeCell ref="B69:B70"/>
    <mergeCell ref="C73:J77"/>
    <mergeCell ref="F83:F85"/>
    <mergeCell ref="H83:H85"/>
    <mergeCell ref="J83:J85"/>
    <mergeCell ref="C83:C85"/>
    <mergeCell ref="E83:E85"/>
    <mergeCell ref="G83:G85"/>
    <mergeCell ref="I83:I85"/>
    <mergeCell ref="C99:F99"/>
    <mergeCell ref="G99:J99"/>
    <mergeCell ref="A91:A96"/>
    <mergeCell ref="B91:B96"/>
    <mergeCell ref="A88:A89"/>
    <mergeCell ref="B88:B89"/>
    <mergeCell ref="A82:A86"/>
    <mergeCell ref="B82:B86"/>
    <mergeCell ref="C70:J70"/>
    <mergeCell ref="C79:E79"/>
    <mergeCell ref="C80:E80"/>
    <mergeCell ref="D65:E65"/>
    <mergeCell ref="F65:J65"/>
    <mergeCell ref="F79:J79"/>
    <mergeCell ref="F80:J80"/>
    <mergeCell ref="A62:A67"/>
    <mergeCell ref="B62:B67"/>
    <mergeCell ref="C62:J62"/>
    <mergeCell ref="I64:J64"/>
    <mergeCell ref="C66:J66"/>
    <mergeCell ref="C67:J67"/>
    <mergeCell ref="C98:F98"/>
    <mergeCell ref="G98:J98"/>
    <mergeCell ref="C88:J88"/>
    <mergeCell ref="C89:J89"/>
    <mergeCell ref="D83:D85"/>
    <mergeCell ref="A98:B103"/>
    <mergeCell ref="C102:J102"/>
    <mergeCell ref="C100:J100"/>
    <mergeCell ref="C101:F101"/>
    <mergeCell ref="G101:J101"/>
    <mergeCell ref="C103:F103"/>
    <mergeCell ref="G103:J103"/>
    <mergeCell ref="C91:J91"/>
    <mergeCell ref="C93:J93"/>
    <mergeCell ref="C95:J95"/>
    <mergeCell ref="C96:J96"/>
    <mergeCell ref="A18:A22"/>
    <mergeCell ref="B18:B22"/>
    <mergeCell ref="H19:J19"/>
    <mergeCell ref="D21:F21"/>
    <mergeCell ref="D20:F20"/>
    <mergeCell ref="A58:A60"/>
    <mergeCell ref="B58:B60"/>
    <mergeCell ref="C58:F58"/>
    <mergeCell ref="G58:J58"/>
    <mergeCell ref="D59:F59"/>
    <mergeCell ref="A50:A53"/>
    <mergeCell ref="B50:B53"/>
    <mergeCell ref="C52:J52"/>
    <mergeCell ref="C50:F50"/>
    <mergeCell ref="C18:J18"/>
    <mergeCell ref="G50:J50"/>
    <mergeCell ref="C51:F51"/>
    <mergeCell ref="G51:J51"/>
    <mergeCell ref="G20:G22"/>
    <mergeCell ref="H20:J22"/>
    <mergeCell ref="D19:G19"/>
    <mergeCell ref="D22:F22"/>
    <mergeCell ref="C53:F53"/>
    <mergeCell ref="G53:J53"/>
    <mergeCell ref="A11:A16"/>
    <mergeCell ref="B11:B16"/>
    <mergeCell ref="C11:J11"/>
    <mergeCell ref="C12:D12"/>
    <mergeCell ref="E12:F12"/>
    <mergeCell ref="G12:H12"/>
    <mergeCell ref="I12:J12"/>
    <mergeCell ref="C13:J13"/>
    <mergeCell ref="C14:J16"/>
    <mergeCell ref="A1:J1"/>
    <mergeCell ref="A2:J2"/>
    <mergeCell ref="A7:A9"/>
    <mergeCell ref="B7:B9"/>
    <mergeCell ref="C7:J7"/>
    <mergeCell ref="C8:J9"/>
    <mergeCell ref="A4:A5"/>
    <mergeCell ref="B4:B5"/>
    <mergeCell ref="C4:J4"/>
    <mergeCell ref="C82:J82"/>
    <mergeCell ref="I29:J29"/>
    <mergeCell ref="A39:A43"/>
    <mergeCell ref="B39:B43"/>
    <mergeCell ref="C39:J39"/>
    <mergeCell ref="A24:A26"/>
    <mergeCell ref="B24:B26"/>
    <mergeCell ref="B55:B56"/>
    <mergeCell ref="C55:J55"/>
    <mergeCell ref="C56:J56"/>
    <mergeCell ref="C24:J24"/>
    <mergeCell ref="A28:A37"/>
    <mergeCell ref="B28:B37"/>
    <mergeCell ref="C28:J28"/>
    <mergeCell ref="C29:D29"/>
    <mergeCell ref="E29:H29"/>
    <mergeCell ref="A45:A48"/>
    <mergeCell ref="B45:B48"/>
    <mergeCell ref="C45:J45"/>
    <mergeCell ref="C46:J48"/>
    <mergeCell ref="G59:J60"/>
    <mergeCell ref="D60:F60"/>
    <mergeCell ref="A55:A56"/>
    <mergeCell ref="C69:J69"/>
  </mergeCells>
  <conditionalFormatting sqref="H19:J19">
    <cfRule type="expression" dxfId="208" priority="13">
      <formula>AND($C$19&lt;&gt;"",$H$19="")</formula>
    </cfRule>
  </conditionalFormatting>
  <conditionalFormatting sqref="C19">
    <cfRule type="expression" dxfId="207" priority="12">
      <formula>AND($C$19="",$H$19&lt;&gt;"")</formula>
    </cfRule>
  </conditionalFormatting>
  <conditionalFormatting sqref="I43:J43">
    <cfRule type="expression" dxfId="206" priority="10">
      <formula>AND($I$43="",$I$42&lt;&gt;"")</formula>
    </cfRule>
  </conditionalFormatting>
  <conditionalFormatting sqref="I64:J64">
    <cfRule type="expression" dxfId="205" priority="9">
      <formula>AND($I$64="",$G$64&lt;&gt;"")</formula>
    </cfRule>
  </conditionalFormatting>
  <conditionalFormatting sqref="G64">
    <cfRule type="expression" dxfId="204" priority="8">
      <formula>AND($G$64="",$I$64&lt;&gt;"")</formula>
    </cfRule>
  </conditionalFormatting>
  <conditionalFormatting sqref="F65:J65">
    <cfRule type="expression" dxfId="203" priority="7">
      <formula>AND($F$65="",$C$65&lt;&gt;"")</formula>
    </cfRule>
  </conditionalFormatting>
  <conditionalFormatting sqref="C65">
    <cfRule type="expression" dxfId="202" priority="6">
      <formula>AND($C$65="",$F$65&lt;&gt;"")</formula>
    </cfRule>
  </conditionalFormatting>
  <conditionalFormatting sqref="C92">
    <cfRule type="expression" dxfId="201" priority="4">
      <formula>AND($C$92&lt;&gt;"",$E$92&lt;&gt;"")</formula>
    </cfRule>
  </conditionalFormatting>
  <conditionalFormatting sqref="E92">
    <cfRule type="expression" dxfId="200" priority="3">
      <formula>AND($E$92&lt;&gt;"",$C$92&lt;&gt;"")</formula>
    </cfRule>
  </conditionalFormatting>
  <conditionalFormatting sqref="C94 E94 G94 I94">
    <cfRule type="expression" dxfId="199" priority="2">
      <formula>OR(AND(C94&lt;&gt;"",$E$92&lt;&gt;""),AND(C94&lt;&gt;"",SUM($L$94:$O$94)&gt;1),AND(C94&lt;&gt;"",$C$92=""))</formula>
    </cfRule>
  </conditionalFormatting>
  <conditionalFormatting sqref="C96:J96">
    <cfRule type="expression" dxfId="198" priority="1">
      <formula>OR(AND(C96&lt;&gt;"",$E$92&lt;&gt;""),AND(C96&lt;&gt;"",$C$92=""))</formula>
    </cfRule>
  </conditionalFormatting>
  <dataValidations count="3">
    <dataValidation type="whole" allowBlank="1" showInputMessage="1" showErrorMessage="1" sqref="E12:F12 I12:J12">
      <formula1>1</formula1>
      <formula2>5000</formula2>
    </dataValidation>
    <dataValidation type="whole" operator="equal" allowBlank="1" showInputMessage="1" showErrorMessage="1" sqref="G36:G37">
      <formula1>1</formula1>
      <formula2>0</formula2>
    </dataValidation>
    <dataValidation operator="equal" allowBlank="1" showInputMessage="1" showErrorMessage="1" sqref="C25:C26 G25:G26 E25:E26 I25:I26 C30:C37 E30:E37 G30:G35 I30:I36 C40:C43 G40:G43 C19:C22 E40:E43 C59:C60 C63:C65 E63:E64 G63:G64 I63 C94 G94 E94 I94 I40:I42"/>
  </dataValidations>
  <pageMargins left="0.7" right="0.7" top="0.55208333333333337" bottom="0.28125" header="0.3" footer="0.3"/>
  <pageSetup paperSize="9" firstPageNumber="0" orientation="landscape" r:id="rId1"/>
  <headerFooter>
    <oddHeader xml:space="preserve">&amp;LFiche Action EDD&amp;C&amp;A&amp;RPage &amp;P/&amp;N    </oddHead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107"/>
  <sheetViews>
    <sheetView tabSelected="1" zoomScaleNormal="100" workbookViewId="0">
      <selection activeCell="A38" sqref="A38:B39"/>
    </sheetView>
  </sheetViews>
  <sheetFormatPr baseColWidth="10" defaultColWidth="23.42578125" defaultRowHeight="15" x14ac:dyDescent="0.25"/>
  <cols>
    <col min="1" max="1" width="4.5703125" customWidth="1"/>
    <col min="2" max="2" width="9.28515625" customWidth="1"/>
    <col min="3" max="3" width="5.7109375" customWidth="1"/>
    <col min="4" max="4" width="26.28515625" customWidth="1"/>
    <col min="5" max="5" width="5.7109375" customWidth="1"/>
    <col min="6" max="6" width="26.28515625" customWidth="1"/>
    <col min="7" max="7" width="5.7109375" customWidth="1"/>
    <col min="8" max="8" width="26.28515625" customWidth="1"/>
    <col min="9" max="9" width="5.7109375" customWidth="1"/>
    <col min="10" max="10" width="26.28515625" customWidth="1"/>
    <col min="11" max="11" width="2" style="75" customWidth="1"/>
    <col min="12" max="12" width="10" style="83" customWidth="1"/>
    <col min="13" max="14" width="10.7109375" style="88" customWidth="1"/>
    <col min="15" max="42" width="10.7109375" style="83" customWidth="1"/>
  </cols>
  <sheetData>
    <row r="1" spans="1:42" ht="21" x14ac:dyDescent="0.35">
      <c r="A1" s="125" t="s">
        <v>203</v>
      </c>
      <c r="B1" s="125"/>
      <c r="C1" s="125"/>
      <c r="D1" s="125"/>
      <c r="E1" s="125"/>
      <c r="F1" s="125"/>
      <c r="G1" s="125"/>
      <c r="H1" s="125"/>
      <c r="I1" s="125"/>
      <c r="J1" s="125"/>
      <c r="K1" s="79"/>
    </row>
    <row r="2" spans="1:42" ht="6" customHeight="1" x14ac:dyDescent="0.25">
      <c r="K2" s="79"/>
    </row>
    <row r="3" spans="1:42" ht="18.75" x14ac:dyDescent="0.25">
      <c r="A3" s="137" t="str">
        <f>CONCATENATE("référent EDD ",Identification!B9)</f>
        <v xml:space="preserve">référent EDD </v>
      </c>
      <c r="B3" s="137"/>
      <c r="C3" s="137"/>
      <c r="D3" s="137"/>
      <c r="E3" s="137"/>
      <c r="F3" s="137"/>
      <c r="G3" s="137"/>
      <c r="H3" s="137"/>
      <c r="I3" s="137"/>
      <c r="J3" s="137"/>
      <c r="K3" s="79"/>
      <c r="L3" s="83" t="s">
        <v>206</v>
      </c>
      <c r="M3" s="88" t="s">
        <v>105</v>
      </c>
      <c r="N3" s="88" t="s">
        <v>106</v>
      </c>
      <c r="O3" s="88" t="s">
        <v>107</v>
      </c>
      <c r="P3" s="88" t="s">
        <v>108</v>
      </c>
      <c r="Q3" s="88" t="s">
        <v>109</v>
      </c>
      <c r="R3" s="88" t="s">
        <v>210</v>
      </c>
      <c r="S3" s="88" t="s">
        <v>211</v>
      </c>
      <c r="T3" s="88" t="s">
        <v>212</v>
      </c>
      <c r="U3" s="88" t="s">
        <v>213</v>
      </c>
      <c r="V3" s="88" t="s">
        <v>214</v>
      </c>
      <c r="W3" s="88" t="s">
        <v>215</v>
      </c>
      <c r="X3" s="88" t="s">
        <v>216</v>
      </c>
      <c r="Y3" s="88" t="s">
        <v>217</v>
      </c>
      <c r="Z3" s="88" t="s">
        <v>218</v>
      </c>
      <c r="AA3" s="88" t="s">
        <v>219</v>
      </c>
      <c r="AB3" s="88" t="s">
        <v>220</v>
      </c>
      <c r="AC3" s="88" t="s">
        <v>221</v>
      </c>
      <c r="AD3" s="88" t="s">
        <v>222</v>
      </c>
      <c r="AE3" s="88" t="s">
        <v>223</v>
      </c>
      <c r="AF3" s="88" t="s">
        <v>224</v>
      </c>
      <c r="AG3" s="88" t="s">
        <v>225</v>
      </c>
      <c r="AH3" s="88" t="s">
        <v>226</v>
      </c>
      <c r="AI3" s="88" t="s">
        <v>227</v>
      </c>
      <c r="AJ3" s="88" t="s">
        <v>228</v>
      </c>
      <c r="AK3" s="88" t="s">
        <v>229</v>
      </c>
      <c r="AL3" s="88" t="s">
        <v>230</v>
      </c>
      <c r="AM3" s="88" t="s">
        <v>231</v>
      </c>
      <c r="AN3" s="88" t="s">
        <v>232</v>
      </c>
      <c r="AO3" s="88" t="s">
        <v>233</v>
      </c>
      <c r="AP3" s="88" t="s">
        <v>234</v>
      </c>
    </row>
    <row r="4" spans="1:42" x14ac:dyDescent="0.25">
      <c r="A4" s="138" t="s">
        <v>5</v>
      </c>
      <c r="B4" s="138"/>
      <c r="C4" s="138"/>
      <c r="D4" s="138"/>
      <c r="E4" s="138" t="s">
        <v>6</v>
      </c>
      <c r="F4" s="138"/>
      <c r="G4" s="138"/>
      <c r="H4" s="138" t="s">
        <v>7</v>
      </c>
      <c r="I4" s="138"/>
      <c r="J4" s="138"/>
      <c r="K4" s="79"/>
      <c r="L4" s="83" t="s">
        <v>207</v>
      </c>
      <c r="M4" s="88">
        <f ca="1">IF(ISERROR(INDIRECT(M$3&amp;"!A1")),0,1)</f>
        <v>0</v>
      </c>
      <c r="N4" s="88">
        <f ca="1">IF(ISERROR(INDIRECT(N$3&amp;"!A1")),0,1)</f>
        <v>0</v>
      </c>
      <c r="O4" s="88">
        <f t="shared" ref="O4:AP4" ca="1" si="0">IF(ISERROR(INDIRECT(O$3&amp;"!A1")),0,1)</f>
        <v>0</v>
      </c>
      <c r="P4" s="88">
        <f t="shared" ca="1" si="0"/>
        <v>0</v>
      </c>
      <c r="Q4" s="88">
        <f t="shared" ca="1" si="0"/>
        <v>0</v>
      </c>
      <c r="R4" s="88">
        <f t="shared" ca="1" si="0"/>
        <v>0</v>
      </c>
      <c r="S4" s="88">
        <f t="shared" ca="1" si="0"/>
        <v>0</v>
      </c>
      <c r="T4" s="88">
        <f t="shared" ca="1" si="0"/>
        <v>0</v>
      </c>
      <c r="U4" s="88">
        <f t="shared" ca="1" si="0"/>
        <v>0</v>
      </c>
      <c r="V4" s="88">
        <f t="shared" ca="1" si="0"/>
        <v>0</v>
      </c>
      <c r="W4" s="88">
        <f t="shared" ca="1" si="0"/>
        <v>0</v>
      </c>
      <c r="X4" s="88">
        <f t="shared" ca="1" si="0"/>
        <v>0</v>
      </c>
      <c r="Y4" s="88">
        <f t="shared" ca="1" si="0"/>
        <v>0</v>
      </c>
      <c r="Z4" s="88">
        <f t="shared" ca="1" si="0"/>
        <v>0</v>
      </c>
      <c r="AA4" s="88">
        <f t="shared" ca="1" si="0"/>
        <v>0</v>
      </c>
      <c r="AB4" s="88">
        <f t="shared" ca="1" si="0"/>
        <v>0</v>
      </c>
      <c r="AC4" s="88">
        <f t="shared" ca="1" si="0"/>
        <v>0</v>
      </c>
      <c r="AD4" s="88">
        <f t="shared" ca="1" si="0"/>
        <v>0</v>
      </c>
      <c r="AE4" s="88">
        <f t="shared" ca="1" si="0"/>
        <v>0</v>
      </c>
      <c r="AF4" s="88">
        <f t="shared" ca="1" si="0"/>
        <v>0</v>
      </c>
      <c r="AG4" s="88">
        <f t="shared" ca="1" si="0"/>
        <v>0</v>
      </c>
      <c r="AH4" s="88">
        <f t="shared" ca="1" si="0"/>
        <v>0</v>
      </c>
      <c r="AI4" s="88">
        <f t="shared" ca="1" si="0"/>
        <v>0</v>
      </c>
      <c r="AJ4" s="88">
        <f t="shared" ca="1" si="0"/>
        <v>0</v>
      </c>
      <c r="AK4" s="88">
        <f t="shared" ca="1" si="0"/>
        <v>0</v>
      </c>
      <c r="AL4" s="88">
        <f t="shared" ca="1" si="0"/>
        <v>0</v>
      </c>
      <c r="AM4" s="88">
        <f t="shared" ca="1" si="0"/>
        <v>0</v>
      </c>
      <c r="AN4" s="88">
        <f t="shared" ca="1" si="0"/>
        <v>0</v>
      </c>
      <c r="AO4" s="88">
        <f t="shared" ca="1" si="0"/>
        <v>0</v>
      </c>
      <c r="AP4" s="88">
        <f t="shared" ca="1" si="0"/>
        <v>0</v>
      </c>
    </row>
    <row r="5" spans="1:42" x14ac:dyDescent="0.25">
      <c r="A5" s="131"/>
      <c r="B5" s="131"/>
      <c r="C5" s="131"/>
      <c r="D5" s="131"/>
      <c r="E5" s="131"/>
      <c r="F5" s="131"/>
      <c r="G5" s="131"/>
      <c r="H5" s="131"/>
      <c r="I5" s="131"/>
      <c r="J5" s="131"/>
      <c r="K5" s="79"/>
      <c r="O5" s="88"/>
      <c r="P5" s="88"/>
      <c r="Q5" s="88"/>
      <c r="R5" s="88"/>
      <c r="S5" s="88"/>
      <c r="T5" s="88"/>
      <c r="U5" s="88"/>
      <c r="V5" s="88"/>
      <c r="W5" s="88"/>
      <c r="X5" s="88"/>
      <c r="Y5" s="88"/>
      <c r="Z5" s="88"/>
      <c r="AA5" s="88"/>
      <c r="AB5" s="88"/>
      <c r="AC5" s="88"/>
      <c r="AD5" s="88"/>
      <c r="AE5" s="88"/>
      <c r="AF5" s="88"/>
      <c r="AG5" s="88"/>
      <c r="AH5" s="88"/>
      <c r="AI5" s="88"/>
      <c r="AJ5" s="88"/>
      <c r="AK5" s="88"/>
      <c r="AL5" s="88"/>
      <c r="AM5" s="88"/>
      <c r="AN5" s="88"/>
      <c r="AO5" s="88"/>
      <c r="AP5" s="88"/>
    </row>
    <row r="6" spans="1:42" ht="6" customHeight="1" x14ac:dyDescent="0.25">
      <c r="A6" s="139"/>
      <c r="B6" s="139"/>
      <c r="C6" s="139"/>
      <c r="D6" s="139"/>
      <c r="E6" s="139"/>
      <c r="F6" s="139"/>
      <c r="G6" s="139"/>
      <c r="H6" s="139"/>
      <c r="I6" s="139"/>
      <c r="J6" s="139"/>
      <c r="K6" s="79"/>
      <c r="O6" s="88"/>
      <c r="P6" s="88"/>
      <c r="Q6" s="88"/>
      <c r="R6" s="88"/>
      <c r="S6" s="88"/>
      <c r="T6" s="88"/>
      <c r="U6" s="88"/>
      <c r="V6" s="88"/>
      <c r="W6" s="88"/>
      <c r="X6" s="88"/>
      <c r="Y6" s="88"/>
      <c r="Z6" s="88"/>
      <c r="AA6" s="88"/>
      <c r="AB6" s="88"/>
      <c r="AC6" s="88"/>
      <c r="AD6" s="88"/>
      <c r="AE6" s="88"/>
      <c r="AF6" s="88"/>
      <c r="AG6" s="88"/>
      <c r="AH6" s="88"/>
      <c r="AI6" s="88"/>
      <c r="AJ6" s="88"/>
      <c r="AK6" s="88"/>
      <c r="AL6" s="88"/>
      <c r="AM6" s="88"/>
      <c r="AN6" s="88"/>
      <c r="AO6" s="88"/>
      <c r="AP6" s="88"/>
    </row>
    <row r="7" spans="1:42" ht="18.75" x14ac:dyDescent="0.25">
      <c r="A7" s="126" t="s">
        <v>163</v>
      </c>
      <c r="B7" s="126"/>
      <c r="C7" s="126"/>
      <c r="D7" s="126"/>
      <c r="E7" s="126"/>
      <c r="F7" s="126"/>
      <c r="G7" s="126"/>
      <c r="H7" s="126"/>
      <c r="I7" s="126"/>
      <c r="J7" s="126"/>
      <c r="K7" s="79"/>
      <c r="L7" s="83" t="s">
        <v>208</v>
      </c>
      <c r="M7" s="85">
        <f t="shared" ref="M7:AP7" ca="1" si="1">IF(M$4=0,0,INDIRECT(M$3&amp;"!L5"))</f>
        <v>0</v>
      </c>
      <c r="N7" s="85">
        <f t="shared" ca="1" si="1"/>
        <v>0</v>
      </c>
      <c r="O7" s="85">
        <f t="shared" ca="1" si="1"/>
        <v>0</v>
      </c>
      <c r="P7" s="85">
        <f t="shared" ca="1" si="1"/>
        <v>0</v>
      </c>
      <c r="Q7" s="85">
        <f t="shared" ca="1" si="1"/>
        <v>0</v>
      </c>
      <c r="R7" s="85">
        <f t="shared" ca="1" si="1"/>
        <v>0</v>
      </c>
      <c r="S7" s="85">
        <f t="shared" ca="1" si="1"/>
        <v>0</v>
      </c>
      <c r="T7" s="85">
        <f t="shared" ca="1" si="1"/>
        <v>0</v>
      </c>
      <c r="U7" s="85">
        <f t="shared" ca="1" si="1"/>
        <v>0</v>
      </c>
      <c r="V7" s="85">
        <f t="shared" ca="1" si="1"/>
        <v>0</v>
      </c>
      <c r="W7" s="85">
        <f t="shared" ca="1" si="1"/>
        <v>0</v>
      </c>
      <c r="X7" s="85">
        <f t="shared" ca="1" si="1"/>
        <v>0</v>
      </c>
      <c r="Y7" s="85">
        <f t="shared" ca="1" si="1"/>
        <v>0</v>
      </c>
      <c r="Z7" s="85">
        <f t="shared" ca="1" si="1"/>
        <v>0</v>
      </c>
      <c r="AA7" s="85">
        <f t="shared" ca="1" si="1"/>
        <v>0</v>
      </c>
      <c r="AB7" s="85">
        <f t="shared" ca="1" si="1"/>
        <v>0</v>
      </c>
      <c r="AC7" s="85">
        <f t="shared" ca="1" si="1"/>
        <v>0</v>
      </c>
      <c r="AD7" s="85">
        <f t="shared" ca="1" si="1"/>
        <v>0</v>
      </c>
      <c r="AE7" s="85">
        <f t="shared" ca="1" si="1"/>
        <v>0</v>
      </c>
      <c r="AF7" s="85">
        <f t="shared" ca="1" si="1"/>
        <v>0</v>
      </c>
      <c r="AG7" s="85">
        <f t="shared" ca="1" si="1"/>
        <v>0</v>
      </c>
      <c r="AH7" s="85">
        <f t="shared" ca="1" si="1"/>
        <v>0</v>
      </c>
      <c r="AI7" s="85">
        <f t="shared" ca="1" si="1"/>
        <v>0</v>
      </c>
      <c r="AJ7" s="85">
        <f t="shared" ca="1" si="1"/>
        <v>0</v>
      </c>
      <c r="AK7" s="85">
        <f t="shared" ca="1" si="1"/>
        <v>0</v>
      </c>
      <c r="AL7" s="85">
        <f t="shared" ca="1" si="1"/>
        <v>0</v>
      </c>
      <c r="AM7" s="85">
        <f t="shared" ca="1" si="1"/>
        <v>0</v>
      </c>
      <c r="AN7" s="85">
        <f t="shared" ca="1" si="1"/>
        <v>0</v>
      </c>
      <c r="AO7" s="85">
        <f t="shared" ca="1" si="1"/>
        <v>0</v>
      </c>
      <c r="AP7" s="85">
        <f t="shared" ca="1" si="1"/>
        <v>0</v>
      </c>
    </row>
    <row r="8" spans="1:42" x14ac:dyDescent="0.25">
      <c r="A8" s="127" t="s">
        <v>164</v>
      </c>
      <c r="B8" s="127"/>
      <c r="C8" s="127"/>
      <c r="D8" s="127"/>
      <c r="E8" s="127"/>
      <c r="F8" s="127"/>
      <c r="G8" s="127"/>
      <c r="H8" s="127"/>
      <c r="I8" s="127"/>
      <c r="J8" s="127"/>
      <c r="K8" s="79"/>
      <c r="L8" s="83" t="s">
        <v>209</v>
      </c>
      <c r="M8" s="85">
        <f t="shared" ref="M8:AP8" ca="1" si="2">IF(M$4=0,0,INDIRECT(M$3&amp;"!M5"))</f>
        <v>0</v>
      </c>
      <c r="N8" s="85">
        <f t="shared" ca="1" si="2"/>
        <v>0</v>
      </c>
      <c r="O8" s="85">
        <f t="shared" ca="1" si="2"/>
        <v>0</v>
      </c>
      <c r="P8" s="85">
        <f t="shared" ca="1" si="2"/>
        <v>0</v>
      </c>
      <c r="Q8" s="85">
        <f t="shared" ca="1" si="2"/>
        <v>0</v>
      </c>
      <c r="R8" s="85">
        <f t="shared" ca="1" si="2"/>
        <v>0</v>
      </c>
      <c r="S8" s="85">
        <f t="shared" ca="1" si="2"/>
        <v>0</v>
      </c>
      <c r="T8" s="85">
        <f t="shared" ca="1" si="2"/>
        <v>0</v>
      </c>
      <c r="U8" s="85">
        <f t="shared" ca="1" si="2"/>
        <v>0</v>
      </c>
      <c r="V8" s="85">
        <f t="shared" ca="1" si="2"/>
        <v>0</v>
      </c>
      <c r="W8" s="85">
        <f t="shared" ca="1" si="2"/>
        <v>0</v>
      </c>
      <c r="X8" s="85">
        <f t="shared" ca="1" si="2"/>
        <v>0</v>
      </c>
      <c r="Y8" s="85">
        <f t="shared" ca="1" si="2"/>
        <v>0</v>
      </c>
      <c r="Z8" s="85">
        <f t="shared" ca="1" si="2"/>
        <v>0</v>
      </c>
      <c r="AA8" s="85">
        <f t="shared" ca="1" si="2"/>
        <v>0</v>
      </c>
      <c r="AB8" s="85">
        <f t="shared" ca="1" si="2"/>
        <v>0</v>
      </c>
      <c r="AC8" s="85">
        <f t="shared" ca="1" si="2"/>
        <v>0</v>
      </c>
      <c r="AD8" s="85">
        <f t="shared" ca="1" si="2"/>
        <v>0</v>
      </c>
      <c r="AE8" s="85">
        <f t="shared" ca="1" si="2"/>
        <v>0</v>
      </c>
      <c r="AF8" s="85">
        <f t="shared" ca="1" si="2"/>
        <v>0</v>
      </c>
      <c r="AG8" s="85">
        <f t="shared" ca="1" si="2"/>
        <v>0</v>
      </c>
      <c r="AH8" s="85">
        <f t="shared" ca="1" si="2"/>
        <v>0</v>
      </c>
      <c r="AI8" s="85">
        <f t="shared" ca="1" si="2"/>
        <v>0</v>
      </c>
      <c r="AJ8" s="85">
        <f t="shared" ca="1" si="2"/>
        <v>0</v>
      </c>
      <c r="AK8" s="85">
        <f t="shared" ca="1" si="2"/>
        <v>0</v>
      </c>
      <c r="AL8" s="85">
        <f t="shared" ca="1" si="2"/>
        <v>0</v>
      </c>
      <c r="AM8" s="85">
        <f t="shared" ca="1" si="2"/>
        <v>0</v>
      </c>
      <c r="AN8" s="85">
        <f t="shared" ca="1" si="2"/>
        <v>0</v>
      </c>
      <c r="AO8" s="85">
        <f t="shared" ca="1" si="2"/>
        <v>0</v>
      </c>
      <c r="AP8" s="85">
        <f t="shared" ca="1" si="2"/>
        <v>0</v>
      </c>
    </row>
    <row r="9" spans="1:42" ht="15" customHeight="1" x14ac:dyDescent="0.25">
      <c r="A9" s="63"/>
      <c r="B9" s="128" t="s">
        <v>8</v>
      </c>
      <c r="C9" s="128"/>
      <c r="D9" s="128"/>
      <c r="E9" s="128"/>
      <c r="F9" s="128"/>
      <c r="G9" s="128"/>
      <c r="H9" s="128"/>
      <c r="I9" s="128"/>
      <c r="J9" s="128"/>
      <c r="K9" s="79"/>
      <c r="M9" s="85">
        <f t="shared" ref="M9:AP9" ca="1" si="3">IF(M$4=0,0,INDIRECT(M$3&amp;"!N5"))</f>
        <v>0</v>
      </c>
      <c r="N9" s="85">
        <f t="shared" ca="1" si="3"/>
        <v>0</v>
      </c>
      <c r="O9" s="85">
        <f t="shared" ca="1" si="3"/>
        <v>0</v>
      </c>
      <c r="P9" s="85">
        <f t="shared" ca="1" si="3"/>
        <v>0</v>
      </c>
      <c r="Q9" s="85">
        <f t="shared" ca="1" si="3"/>
        <v>0</v>
      </c>
      <c r="R9" s="85">
        <f t="shared" ca="1" si="3"/>
        <v>0</v>
      </c>
      <c r="S9" s="85">
        <f t="shared" ca="1" si="3"/>
        <v>0</v>
      </c>
      <c r="T9" s="85">
        <f t="shared" ca="1" si="3"/>
        <v>0</v>
      </c>
      <c r="U9" s="85">
        <f t="shared" ca="1" si="3"/>
        <v>0</v>
      </c>
      <c r="V9" s="85">
        <f t="shared" ca="1" si="3"/>
        <v>0</v>
      </c>
      <c r="W9" s="85">
        <f t="shared" ca="1" si="3"/>
        <v>0</v>
      </c>
      <c r="X9" s="85">
        <f t="shared" ca="1" si="3"/>
        <v>0</v>
      </c>
      <c r="Y9" s="85">
        <f t="shared" ca="1" si="3"/>
        <v>0</v>
      </c>
      <c r="Z9" s="85">
        <f t="shared" ca="1" si="3"/>
        <v>0</v>
      </c>
      <c r="AA9" s="85">
        <f t="shared" ca="1" si="3"/>
        <v>0</v>
      </c>
      <c r="AB9" s="85">
        <f t="shared" ca="1" si="3"/>
        <v>0</v>
      </c>
      <c r="AC9" s="85">
        <f t="shared" ca="1" si="3"/>
        <v>0</v>
      </c>
      <c r="AD9" s="85">
        <f t="shared" ca="1" si="3"/>
        <v>0</v>
      </c>
      <c r="AE9" s="85">
        <f t="shared" ca="1" si="3"/>
        <v>0</v>
      </c>
      <c r="AF9" s="85">
        <f t="shared" ca="1" si="3"/>
        <v>0</v>
      </c>
      <c r="AG9" s="85">
        <f t="shared" ca="1" si="3"/>
        <v>0</v>
      </c>
      <c r="AH9" s="85">
        <f t="shared" ca="1" si="3"/>
        <v>0</v>
      </c>
      <c r="AI9" s="85">
        <f t="shared" ca="1" si="3"/>
        <v>0</v>
      </c>
      <c r="AJ9" s="85">
        <f t="shared" ca="1" si="3"/>
        <v>0</v>
      </c>
      <c r="AK9" s="85">
        <f t="shared" ca="1" si="3"/>
        <v>0</v>
      </c>
      <c r="AL9" s="85">
        <f t="shared" ca="1" si="3"/>
        <v>0</v>
      </c>
      <c r="AM9" s="85">
        <f t="shared" ca="1" si="3"/>
        <v>0</v>
      </c>
      <c r="AN9" s="85">
        <f t="shared" ca="1" si="3"/>
        <v>0</v>
      </c>
      <c r="AO9" s="85">
        <f t="shared" ca="1" si="3"/>
        <v>0</v>
      </c>
      <c r="AP9" s="85">
        <f t="shared" ca="1" si="3"/>
        <v>0</v>
      </c>
    </row>
    <row r="10" spans="1:42" ht="15" customHeight="1" x14ac:dyDescent="0.25">
      <c r="A10" s="135"/>
      <c r="B10" s="129" t="s">
        <v>197</v>
      </c>
      <c r="C10" s="130"/>
      <c r="D10" s="130"/>
      <c r="E10" s="130"/>
      <c r="F10" s="130"/>
      <c r="G10" s="130"/>
      <c r="H10" s="130"/>
      <c r="I10" s="130"/>
      <c r="J10" s="130"/>
      <c r="K10" s="79"/>
      <c r="M10" s="85">
        <f t="shared" ref="M10:AP10" ca="1" si="4">IF(M$4=0,0,INDIRECT(M$3&amp;"!O5"))</f>
        <v>0</v>
      </c>
      <c r="N10" s="85">
        <f t="shared" ca="1" si="4"/>
        <v>0</v>
      </c>
      <c r="O10" s="85">
        <f t="shared" ca="1" si="4"/>
        <v>0</v>
      </c>
      <c r="P10" s="85">
        <f t="shared" ca="1" si="4"/>
        <v>0</v>
      </c>
      <c r="Q10" s="85">
        <f t="shared" ca="1" si="4"/>
        <v>0</v>
      </c>
      <c r="R10" s="85">
        <f t="shared" ca="1" si="4"/>
        <v>0</v>
      </c>
      <c r="S10" s="85">
        <f t="shared" ca="1" si="4"/>
        <v>0</v>
      </c>
      <c r="T10" s="85">
        <f t="shared" ca="1" si="4"/>
        <v>0</v>
      </c>
      <c r="U10" s="85">
        <f t="shared" ca="1" si="4"/>
        <v>0</v>
      </c>
      <c r="V10" s="85">
        <f t="shared" ca="1" si="4"/>
        <v>0</v>
      </c>
      <c r="W10" s="85">
        <f t="shared" ca="1" si="4"/>
        <v>0</v>
      </c>
      <c r="X10" s="85">
        <f t="shared" ca="1" si="4"/>
        <v>0</v>
      </c>
      <c r="Y10" s="85">
        <f t="shared" ca="1" si="4"/>
        <v>0</v>
      </c>
      <c r="Z10" s="85">
        <f t="shared" ca="1" si="4"/>
        <v>0</v>
      </c>
      <c r="AA10" s="85">
        <f t="shared" ca="1" si="4"/>
        <v>0</v>
      </c>
      <c r="AB10" s="85">
        <f t="shared" ca="1" si="4"/>
        <v>0</v>
      </c>
      <c r="AC10" s="85">
        <f t="shared" ca="1" si="4"/>
        <v>0</v>
      </c>
      <c r="AD10" s="85">
        <f t="shared" ca="1" si="4"/>
        <v>0</v>
      </c>
      <c r="AE10" s="85">
        <f t="shared" ca="1" si="4"/>
        <v>0</v>
      </c>
      <c r="AF10" s="85">
        <f t="shared" ca="1" si="4"/>
        <v>0</v>
      </c>
      <c r="AG10" s="85">
        <f t="shared" ca="1" si="4"/>
        <v>0</v>
      </c>
      <c r="AH10" s="85">
        <f t="shared" ca="1" si="4"/>
        <v>0</v>
      </c>
      <c r="AI10" s="85">
        <f t="shared" ca="1" si="4"/>
        <v>0</v>
      </c>
      <c r="AJ10" s="85">
        <f t="shared" ca="1" si="4"/>
        <v>0</v>
      </c>
      <c r="AK10" s="85">
        <f t="shared" ca="1" si="4"/>
        <v>0</v>
      </c>
      <c r="AL10" s="85">
        <f t="shared" ca="1" si="4"/>
        <v>0</v>
      </c>
      <c r="AM10" s="85">
        <f t="shared" ca="1" si="4"/>
        <v>0</v>
      </c>
      <c r="AN10" s="85">
        <f t="shared" ca="1" si="4"/>
        <v>0</v>
      </c>
      <c r="AO10" s="85">
        <f t="shared" ca="1" si="4"/>
        <v>0</v>
      </c>
      <c r="AP10" s="85">
        <f t="shared" ca="1" si="4"/>
        <v>0</v>
      </c>
    </row>
    <row r="11" spans="1:42" ht="27.75" customHeight="1" x14ac:dyDescent="0.25">
      <c r="A11" s="135"/>
      <c r="B11" s="55"/>
      <c r="C11" s="62"/>
      <c r="D11" s="56" t="s">
        <v>9</v>
      </c>
      <c r="E11" s="62"/>
      <c r="F11" s="57" t="s">
        <v>10</v>
      </c>
      <c r="G11" s="62"/>
      <c r="H11" s="65" t="s">
        <v>11</v>
      </c>
      <c r="I11" s="131"/>
      <c r="J11" s="131"/>
      <c r="K11" s="79"/>
      <c r="M11" s="85"/>
      <c r="O11" s="85"/>
      <c r="P11" s="88"/>
      <c r="Q11" s="85"/>
      <c r="R11" s="88"/>
      <c r="S11" s="85"/>
      <c r="T11" s="88"/>
      <c r="U11" s="85"/>
      <c r="V11" s="88"/>
      <c r="W11" s="85"/>
      <c r="X11" s="88"/>
      <c r="Y11" s="85"/>
      <c r="Z11" s="88"/>
      <c r="AA11" s="85"/>
      <c r="AB11" s="88"/>
      <c r="AC11" s="85"/>
      <c r="AD11" s="88"/>
      <c r="AE11" s="85"/>
      <c r="AF11" s="88"/>
      <c r="AG11" s="85"/>
      <c r="AH11" s="88"/>
      <c r="AI11" s="85"/>
      <c r="AJ11" s="88"/>
      <c r="AK11" s="85"/>
      <c r="AL11" s="88"/>
      <c r="AM11" s="85"/>
      <c r="AN11" s="88"/>
      <c r="AO11" s="85"/>
      <c r="AP11" s="88"/>
    </row>
    <row r="12" spans="1:42" ht="15.75" customHeight="1" x14ac:dyDescent="0.25">
      <c r="A12" s="131"/>
      <c r="B12" s="129" t="s">
        <v>12</v>
      </c>
      <c r="C12" s="130"/>
      <c r="D12" s="130"/>
      <c r="E12" s="130"/>
      <c r="F12" s="130"/>
      <c r="G12" s="130"/>
      <c r="H12" s="130"/>
      <c r="I12" s="130"/>
      <c r="J12" s="130"/>
      <c r="K12" s="79"/>
      <c r="L12" s="83" t="s">
        <v>208</v>
      </c>
      <c r="M12" s="85">
        <f ca="1">IF(M$4=0,0,INDIRECT(M$3&amp;"!L40"))</f>
        <v>0</v>
      </c>
      <c r="N12" s="85">
        <f t="shared" ref="N12:AP12" ca="1" si="5">IF(N$4=0,0,INDIRECT(N$3&amp;"!L40"))</f>
        <v>0</v>
      </c>
      <c r="O12" s="85">
        <f t="shared" ca="1" si="5"/>
        <v>0</v>
      </c>
      <c r="P12" s="85">
        <f t="shared" ca="1" si="5"/>
        <v>0</v>
      </c>
      <c r="Q12" s="85">
        <f t="shared" ca="1" si="5"/>
        <v>0</v>
      </c>
      <c r="R12" s="85">
        <f t="shared" ca="1" si="5"/>
        <v>0</v>
      </c>
      <c r="S12" s="85">
        <f t="shared" ca="1" si="5"/>
        <v>0</v>
      </c>
      <c r="T12" s="85">
        <f t="shared" ca="1" si="5"/>
        <v>0</v>
      </c>
      <c r="U12" s="85">
        <f t="shared" ca="1" si="5"/>
        <v>0</v>
      </c>
      <c r="V12" s="85">
        <f t="shared" ca="1" si="5"/>
        <v>0</v>
      </c>
      <c r="W12" s="85">
        <f t="shared" ca="1" si="5"/>
        <v>0</v>
      </c>
      <c r="X12" s="85">
        <f t="shared" ca="1" si="5"/>
        <v>0</v>
      </c>
      <c r="Y12" s="85">
        <f t="shared" ca="1" si="5"/>
        <v>0</v>
      </c>
      <c r="Z12" s="85">
        <f t="shared" ca="1" si="5"/>
        <v>0</v>
      </c>
      <c r="AA12" s="85">
        <f t="shared" ca="1" si="5"/>
        <v>0</v>
      </c>
      <c r="AB12" s="85">
        <f t="shared" ca="1" si="5"/>
        <v>0</v>
      </c>
      <c r="AC12" s="85">
        <f t="shared" ca="1" si="5"/>
        <v>0</v>
      </c>
      <c r="AD12" s="85">
        <f t="shared" ca="1" si="5"/>
        <v>0</v>
      </c>
      <c r="AE12" s="85">
        <f t="shared" ca="1" si="5"/>
        <v>0</v>
      </c>
      <c r="AF12" s="85">
        <f t="shared" ca="1" si="5"/>
        <v>0</v>
      </c>
      <c r="AG12" s="85">
        <f t="shared" ca="1" si="5"/>
        <v>0</v>
      </c>
      <c r="AH12" s="85">
        <f t="shared" ca="1" si="5"/>
        <v>0</v>
      </c>
      <c r="AI12" s="85">
        <f t="shared" ca="1" si="5"/>
        <v>0</v>
      </c>
      <c r="AJ12" s="85">
        <f t="shared" ca="1" si="5"/>
        <v>0</v>
      </c>
      <c r="AK12" s="85">
        <f t="shared" ca="1" si="5"/>
        <v>0</v>
      </c>
      <c r="AL12" s="85">
        <f t="shared" ca="1" si="5"/>
        <v>0</v>
      </c>
      <c r="AM12" s="85">
        <f t="shared" ca="1" si="5"/>
        <v>0</v>
      </c>
      <c r="AN12" s="85">
        <f t="shared" ca="1" si="5"/>
        <v>0</v>
      </c>
      <c r="AO12" s="85">
        <f t="shared" ca="1" si="5"/>
        <v>0</v>
      </c>
      <c r="AP12" s="85">
        <f t="shared" ca="1" si="5"/>
        <v>0</v>
      </c>
    </row>
    <row r="13" spans="1:42" ht="15.75" customHeight="1" x14ac:dyDescent="0.25">
      <c r="A13" s="131"/>
      <c r="B13" s="132" t="s">
        <v>13</v>
      </c>
      <c r="C13" s="133"/>
      <c r="D13" s="133"/>
      <c r="E13" s="133"/>
      <c r="F13" s="133"/>
      <c r="G13" s="133"/>
      <c r="H13" s="133"/>
      <c r="I13" s="133"/>
      <c r="J13" s="134"/>
      <c r="K13" s="79"/>
      <c r="L13" s="83" t="s">
        <v>235</v>
      </c>
      <c r="M13" s="85">
        <f ca="1">IF(M$4=0,0,INDIRECT(M$3&amp;"!L41"))</f>
        <v>0</v>
      </c>
      <c r="N13" s="85">
        <f t="shared" ref="N13:AP13" ca="1" si="6">IF(N$4=0,0,INDIRECT(N$3&amp;"!L41"))</f>
        <v>0</v>
      </c>
      <c r="O13" s="85">
        <f t="shared" ca="1" si="6"/>
        <v>0</v>
      </c>
      <c r="P13" s="85">
        <f t="shared" ca="1" si="6"/>
        <v>0</v>
      </c>
      <c r="Q13" s="85">
        <f t="shared" ca="1" si="6"/>
        <v>0</v>
      </c>
      <c r="R13" s="85">
        <f t="shared" ca="1" si="6"/>
        <v>0</v>
      </c>
      <c r="S13" s="85">
        <f t="shared" ca="1" si="6"/>
        <v>0</v>
      </c>
      <c r="T13" s="85">
        <f t="shared" ca="1" si="6"/>
        <v>0</v>
      </c>
      <c r="U13" s="85">
        <f t="shared" ca="1" si="6"/>
        <v>0</v>
      </c>
      <c r="V13" s="85">
        <f t="shared" ca="1" si="6"/>
        <v>0</v>
      </c>
      <c r="W13" s="85">
        <f t="shared" ca="1" si="6"/>
        <v>0</v>
      </c>
      <c r="X13" s="85">
        <f t="shared" ca="1" si="6"/>
        <v>0</v>
      </c>
      <c r="Y13" s="85">
        <f t="shared" ca="1" si="6"/>
        <v>0</v>
      </c>
      <c r="Z13" s="85">
        <f t="shared" ca="1" si="6"/>
        <v>0</v>
      </c>
      <c r="AA13" s="85">
        <f t="shared" ca="1" si="6"/>
        <v>0</v>
      </c>
      <c r="AB13" s="85">
        <f t="shared" ca="1" si="6"/>
        <v>0</v>
      </c>
      <c r="AC13" s="85">
        <f t="shared" ca="1" si="6"/>
        <v>0</v>
      </c>
      <c r="AD13" s="85">
        <f t="shared" ca="1" si="6"/>
        <v>0</v>
      </c>
      <c r="AE13" s="85">
        <f t="shared" ca="1" si="6"/>
        <v>0</v>
      </c>
      <c r="AF13" s="85">
        <f t="shared" ca="1" si="6"/>
        <v>0</v>
      </c>
      <c r="AG13" s="85">
        <f t="shared" ca="1" si="6"/>
        <v>0</v>
      </c>
      <c r="AH13" s="85">
        <f t="shared" ca="1" si="6"/>
        <v>0</v>
      </c>
      <c r="AI13" s="85">
        <f t="shared" ca="1" si="6"/>
        <v>0</v>
      </c>
      <c r="AJ13" s="85">
        <f t="shared" ca="1" si="6"/>
        <v>0</v>
      </c>
      <c r="AK13" s="85">
        <f t="shared" ca="1" si="6"/>
        <v>0</v>
      </c>
      <c r="AL13" s="85">
        <f t="shared" ca="1" si="6"/>
        <v>0</v>
      </c>
      <c r="AM13" s="85">
        <f t="shared" ca="1" si="6"/>
        <v>0</v>
      </c>
      <c r="AN13" s="85">
        <f t="shared" ca="1" si="6"/>
        <v>0</v>
      </c>
      <c r="AO13" s="85">
        <f t="shared" ca="1" si="6"/>
        <v>0</v>
      </c>
      <c r="AP13" s="85">
        <f t="shared" ca="1" si="6"/>
        <v>0</v>
      </c>
    </row>
    <row r="14" spans="1:42" x14ac:dyDescent="0.25">
      <c r="A14" s="131"/>
      <c r="B14" s="5"/>
      <c r="C14" s="62"/>
      <c r="D14" s="64" t="s">
        <v>14</v>
      </c>
      <c r="E14" s="62"/>
      <c r="F14" s="64" t="s">
        <v>15</v>
      </c>
      <c r="G14" s="62"/>
      <c r="H14" s="64" t="s">
        <v>16</v>
      </c>
      <c r="I14" s="62"/>
      <c r="J14" s="64" t="s">
        <v>17</v>
      </c>
      <c r="K14" s="79"/>
      <c r="M14" s="85">
        <f ca="1">IF(M$4=0,0,INDIRECT(M$3&amp;"!L42"))</f>
        <v>0</v>
      </c>
      <c r="N14" s="85">
        <f t="shared" ref="N14:AP14" ca="1" si="7">IF(N$4=0,0,INDIRECT(N$3&amp;"!L42"))</f>
        <v>0</v>
      </c>
      <c r="O14" s="85">
        <f t="shared" ca="1" si="7"/>
        <v>0</v>
      </c>
      <c r="P14" s="85">
        <f t="shared" ca="1" si="7"/>
        <v>0</v>
      </c>
      <c r="Q14" s="85">
        <f t="shared" ca="1" si="7"/>
        <v>0</v>
      </c>
      <c r="R14" s="85">
        <f t="shared" ca="1" si="7"/>
        <v>0</v>
      </c>
      <c r="S14" s="85">
        <f t="shared" ca="1" si="7"/>
        <v>0</v>
      </c>
      <c r="T14" s="85">
        <f t="shared" ca="1" si="7"/>
        <v>0</v>
      </c>
      <c r="U14" s="85">
        <f t="shared" ca="1" si="7"/>
        <v>0</v>
      </c>
      <c r="V14" s="85">
        <f t="shared" ca="1" si="7"/>
        <v>0</v>
      </c>
      <c r="W14" s="85">
        <f t="shared" ca="1" si="7"/>
        <v>0</v>
      </c>
      <c r="X14" s="85">
        <f t="shared" ca="1" si="7"/>
        <v>0</v>
      </c>
      <c r="Y14" s="85">
        <f t="shared" ca="1" si="7"/>
        <v>0</v>
      </c>
      <c r="Z14" s="85">
        <f t="shared" ca="1" si="7"/>
        <v>0</v>
      </c>
      <c r="AA14" s="85">
        <f t="shared" ca="1" si="7"/>
        <v>0</v>
      </c>
      <c r="AB14" s="85">
        <f t="shared" ca="1" si="7"/>
        <v>0</v>
      </c>
      <c r="AC14" s="85">
        <f t="shared" ca="1" si="7"/>
        <v>0</v>
      </c>
      <c r="AD14" s="85">
        <f t="shared" ca="1" si="7"/>
        <v>0</v>
      </c>
      <c r="AE14" s="85">
        <f t="shared" ca="1" si="7"/>
        <v>0</v>
      </c>
      <c r="AF14" s="85">
        <f t="shared" ca="1" si="7"/>
        <v>0</v>
      </c>
      <c r="AG14" s="85">
        <f t="shared" ca="1" si="7"/>
        <v>0</v>
      </c>
      <c r="AH14" s="85">
        <f t="shared" ca="1" si="7"/>
        <v>0</v>
      </c>
      <c r="AI14" s="85">
        <f t="shared" ca="1" si="7"/>
        <v>0</v>
      </c>
      <c r="AJ14" s="85">
        <f t="shared" ca="1" si="7"/>
        <v>0</v>
      </c>
      <c r="AK14" s="85">
        <f t="shared" ca="1" si="7"/>
        <v>0</v>
      </c>
      <c r="AL14" s="85">
        <f t="shared" ca="1" si="7"/>
        <v>0</v>
      </c>
      <c r="AM14" s="85">
        <f t="shared" ca="1" si="7"/>
        <v>0</v>
      </c>
      <c r="AN14" s="85">
        <f t="shared" ca="1" si="7"/>
        <v>0</v>
      </c>
      <c r="AO14" s="85">
        <f t="shared" ca="1" si="7"/>
        <v>0</v>
      </c>
      <c r="AP14" s="85">
        <f t="shared" ca="1" si="7"/>
        <v>0</v>
      </c>
    </row>
    <row r="15" spans="1:42" x14ac:dyDescent="0.25">
      <c r="A15" s="131"/>
      <c r="B15" s="5"/>
      <c r="C15" s="62"/>
      <c r="D15" s="64" t="s">
        <v>18</v>
      </c>
      <c r="E15" s="62"/>
      <c r="F15" s="64" t="s">
        <v>19</v>
      </c>
      <c r="G15" s="62"/>
      <c r="H15" s="64" t="s">
        <v>20</v>
      </c>
      <c r="I15" s="62"/>
      <c r="J15" s="64" t="s">
        <v>21</v>
      </c>
      <c r="K15" s="79"/>
      <c r="M15" s="85">
        <f ca="1">IF(M$4=0,0,INDIRECT(M$3&amp;"!L43"))</f>
        <v>0</v>
      </c>
      <c r="N15" s="85">
        <f t="shared" ref="N15:AP15" ca="1" si="8">IF(N$4=0,0,INDIRECT(N$3&amp;"!L43"))</f>
        <v>0</v>
      </c>
      <c r="O15" s="85">
        <f t="shared" ca="1" si="8"/>
        <v>0</v>
      </c>
      <c r="P15" s="85">
        <f t="shared" ca="1" si="8"/>
        <v>0</v>
      </c>
      <c r="Q15" s="85">
        <f t="shared" ca="1" si="8"/>
        <v>0</v>
      </c>
      <c r="R15" s="85">
        <f t="shared" ca="1" si="8"/>
        <v>0</v>
      </c>
      <c r="S15" s="85">
        <f t="shared" ca="1" si="8"/>
        <v>0</v>
      </c>
      <c r="T15" s="85">
        <f t="shared" ca="1" si="8"/>
        <v>0</v>
      </c>
      <c r="U15" s="85">
        <f t="shared" ca="1" si="8"/>
        <v>0</v>
      </c>
      <c r="V15" s="85">
        <f t="shared" ca="1" si="8"/>
        <v>0</v>
      </c>
      <c r="W15" s="85">
        <f t="shared" ca="1" si="8"/>
        <v>0</v>
      </c>
      <c r="X15" s="85">
        <f t="shared" ca="1" si="8"/>
        <v>0</v>
      </c>
      <c r="Y15" s="85">
        <f t="shared" ca="1" si="8"/>
        <v>0</v>
      </c>
      <c r="Z15" s="85">
        <f t="shared" ca="1" si="8"/>
        <v>0</v>
      </c>
      <c r="AA15" s="85">
        <f t="shared" ca="1" si="8"/>
        <v>0</v>
      </c>
      <c r="AB15" s="85">
        <f t="shared" ca="1" si="8"/>
        <v>0</v>
      </c>
      <c r="AC15" s="85">
        <f t="shared" ca="1" si="8"/>
        <v>0</v>
      </c>
      <c r="AD15" s="85">
        <f t="shared" ca="1" si="8"/>
        <v>0</v>
      </c>
      <c r="AE15" s="85">
        <f t="shared" ca="1" si="8"/>
        <v>0</v>
      </c>
      <c r="AF15" s="85">
        <f t="shared" ca="1" si="8"/>
        <v>0</v>
      </c>
      <c r="AG15" s="85">
        <f t="shared" ca="1" si="8"/>
        <v>0</v>
      </c>
      <c r="AH15" s="85">
        <f t="shared" ca="1" si="8"/>
        <v>0</v>
      </c>
      <c r="AI15" s="85">
        <f t="shared" ca="1" si="8"/>
        <v>0</v>
      </c>
      <c r="AJ15" s="85">
        <f t="shared" ca="1" si="8"/>
        <v>0</v>
      </c>
      <c r="AK15" s="85">
        <f t="shared" ca="1" si="8"/>
        <v>0</v>
      </c>
      <c r="AL15" s="85">
        <f t="shared" ca="1" si="8"/>
        <v>0</v>
      </c>
      <c r="AM15" s="85">
        <f t="shared" ca="1" si="8"/>
        <v>0</v>
      </c>
      <c r="AN15" s="85">
        <f t="shared" ca="1" si="8"/>
        <v>0</v>
      </c>
      <c r="AO15" s="85">
        <f t="shared" ca="1" si="8"/>
        <v>0</v>
      </c>
      <c r="AP15" s="85">
        <f t="shared" ca="1" si="8"/>
        <v>0</v>
      </c>
    </row>
    <row r="16" spans="1:42" x14ac:dyDescent="0.25">
      <c r="A16" s="131"/>
      <c r="B16" s="5"/>
      <c r="C16" s="62"/>
      <c r="D16" s="64" t="s">
        <v>22</v>
      </c>
      <c r="E16" s="62"/>
      <c r="F16" s="64" t="s">
        <v>23</v>
      </c>
      <c r="G16" s="131"/>
      <c r="H16" s="131"/>
      <c r="I16" s="131"/>
      <c r="J16" s="131"/>
      <c r="K16" s="79"/>
      <c r="M16" s="85">
        <f ca="1">IF(M$4=0,0,INDIRECT(M$3&amp;"!M40"))</f>
        <v>0</v>
      </c>
      <c r="N16" s="85">
        <f t="shared" ref="N16:AP16" ca="1" si="9">IF(N$4=0,0,INDIRECT(N$3&amp;"!M40"))</f>
        <v>0</v>
      </c>
      <c r="O16" s="85">
        <f t="shared" ca="1" si="9"/>
        <v>0</v>
      </c>
      <c r="P16" s="85">
        <f t="shared" ca="1" si="9"/>
        <v>0</v>
      </c>
      <c r="Q16" s="85">
        <f t="shared" ca="1" si="9"/>
        <v>0</v>
      </c>
      <c r="R16" s="85">
        <f t="shared" ca="1" si="9"/>
        <v>0</v>
      </c>
      <c r="S16" s="85">
        <f t="shared" ca="1" si="9"/>
        <v>0</v>
      </c>
      <c r="T16" s="85">
        <f t="shared" ca="1" si="9"/>
        <v>0</v>
      </c>
      <c r="U16" s="85">
        <f t="shared" ca="1" si="9"/>
        <v>0</v>
      </c>
      <c r="V16" s="85">
        <f t="shared" ca="1" si="9"/>
        <v>0</v>
      </c>
      <c r="W16" s="85">
        <f t="shared" ca="1" si="9"/>
        <v>0</v>
      </c>
      <c r="X16" s="85">
        <f t="shared" ca="1" si="9"/>
        <v>0</v>
      </c>
      <c r="Y16" s="85">
        <f t="shared" ca="1" si="9"/>
        <v>0</v>
      </c>
      <c r="Z16" s="85">
        <f t="shared" ca="1" si="9"/>
        <v>0</v>
      </c>
      <c r="AA16" s="85">
        <f t="shared" ca="1" si="9"/>
        <v>0</v>
      </c>
      <c r="AB16" s="85">
        <f t="shared" ca="1" si="9"/>
        <v>0</v>
      </c>
      <c r="AC16" s="85">
        <f t="shared" ca="1" si="9"/>
        <v>0</v>
      </c>
      <c r="AD16" s="85">
        <f t="shared" ca="1" si="9"/>
        <v>0</v>
      </c>
      <c r="AE16" s="85">
        <f t="shared" ca="1" si="9"/>
        <v>0</v>
      </c>
      <c r="AF16" s="85">
        <f t="shared" ca="1" si="9"/>
        <v>0</v>
      </c>
      <c r="AG16" s="85">
        <f t="shared" ca="1" si="9"/>
        <v>0</v>
      </c>
      <c r="AH16" s="85">
        <f t="shared" ca="1" si="9"/>
        <v>0</v>
      </c>
      <c r="AI16" s="85">
        <f t="shared" ca="1" si="9"/>
        <v>0</v>
      </c>
      <c r="AJ16" s="85">
        <f t="shared" ca="1" si="9"/>
        <v>0</v>
      </c>
      <c r="AK16" s="85">
        <f t="shared" ca="1" si="9"/>
        <v>0</v>
      </c>
      <c r="AL16" s="85">
        <f t="shared" ca="1" si="9"/>
        <v>0</v>
      </c>
      <c r="AM16" s="85">
        <f t="shared" ca="1" si="9"/>
        <v>0</v>
      </c>
      <c r="AN16" s="85">
        <f t="shared" ca="1" si="9"/>
        <v>0</v>
      </c>
      <c r="AO16" s="85">
        <f t="shared" ca="1" si="9"/>
        <v>0</v>
      </c>
      <c r="AP16" s="85">
        <f t="shared" ca="1" si="9"/>
        <v>0</v>
      </c>
    </row>
    <row r="17" spans="1:42" ht="15.75" customHeight="1" x14ac:dyDescent="0.25">
      <c r="A17" s="131"/>
      <c r="B17" s="156" t="s">
        <v>165</v>
      </c>
      <c r="C17" s="157"/>
      <c r="D17" s="157"/>
      <c r="E17" s="157"/>
      <c r="F17" s="157"/>
      <c r="G17" s="157"/>
      <c r="H17" s="158"/>
      <c r="I17" s="131"/>
      <c r="J17" s="131"/>
      <c r="K17" s="79"/>
      <c r="M17" s="85">
        <f ca="1">IF(M$4=0,0,INDIRECT(M$3&amp;"!M41"))</f>
        <v>0</v>
      </c>
      <c r="N17" s="85">
        <f t="shared" ref="N17:AP17" ca="1" si="10">IF(N$4=0,0,INDIRECT(N$3&amp;"!M41"))</f>
        <v>0</v>
      </c>
      <c r="O17" s="85">
        <f t="shared" ca="1" si="10"/>
        <v>0</v>
      </c>
      <c r="P17" s="85">
        <f t="shared" ca="1" si="10"/>
        <v>0</v>
      </c>
      <c r="Q17" s="85">
        <f t="shared" ca="1" si="10"/>
        <v>0</v>
      </c>
      <c r="R17" s="85">
        <f t="shared" ca="1" si="10"/>
        <v>0</v>
      </c>
      <c r="S17" s="85">
        <f t="shared" ca="1" si="10"/>
        <v>0</v>
      </c>
      <c r="T17" s="85">
        <f t="shared" ca="1" si="10"/>
        <v>0</v>
      </c>
      <c r="U17" s="85">
        <f t="shared" ca="1" si="10"/>
        <v>0</v>
      </c>
      <c r="V17" s="85">
        <f t="shared" ca="1" si="10"/>
        <v>0</v>
      </c>
      <c r="W17" s="85">
        <f t="shared" ca="1" si="10"/>
        <v>0</v>
      </c>
      <c r="X17" s="85">
        <f t="shared" ca="1" si="10"/>
        <v>0</v>
      </c>
      <c r="Y17" s="85">
        <f t="shared" ca="1" si="10"/>
        <v>0</v>
      </c>
      <c r="Z17" s="85">
        <f t="shared" ca="1" si="10"/>
        <v>0</v>
      </c>
      <c r="AA17" s="85">
        <f t="shared" ca="1" si="10"/>
        <v>0</v>
      </c>
      <c r="AB17" s="85">
        <f t="shared" ca="1" si="10"/>
        <v>0</v>
      </c>
      <c r="AC17" s="85">
        <f t="shared" ca="1" si="10"/>
        <v>0</v>
      </c>
      <c r="AD17" s="85">
        <f t="shared" ca="1" si="10"/>
        <v>0</v>
      </c>
      <c r="AE17" s="85">
        <f t="shared" ca="1" si="10"/>
        <v>0</v>
      </c>
      <c r="AF17" s="85">
        <f t="shared" ca="1" si="10"/>
        <v>0</v>
      </c>
      <c r="AG17" s="85">
        <f t="shared" ca="1" si="10"/>
        <v>0</v>
      </c>
      <c r="AH17" s="85">
        <f t="shared" ca="1" si="10"/>
        <v>0</v>
      </c>
      <c r="AI17" s="85">
        <f t="shared" ca="1" si="10"/>
        <v>0</v>
      </c>
      <c r="AJ17" s="85">
        <f t="shared" ca="1" si="10"/>
        <v>0</v>
      </c>
      <c r="AK17" s="85">
        <f t="shared" ca="1" si="10"/>
        <v>0</v>
      </c>
      <c r="AL17" s="85">
        <f t="shared" ca="1" si="10"/>
        <v>0</v>
      </c>
      <c r="AM17" s="85">
        <f t="shared" ca="1" si="10"/>
        <v>0</v>
      </c>
      <c r="AN17" s="85">
        <f t="shared" ca="1" si="10"/>
        <v>0</v>
      </c>
      <c r="AO17" s="85">
        <f t="shared" ca="1" si="10"/>
        <v>0</v>
      </c>
      <c r="AP17" s="85">
        <f t="shared" ca="1" si="10"/>
        <v>0</v>
      </c>
    </row>
    <row r="18" spans="1:42" ht="6" customHeight="1" x14ac:dyDescent="0.25">
      <c r="A18" s="139"/>
      <c r="B18" s="139"/>
      <c r="C18" s="139"/>
      <c r="D18" s="139"/>
      <c r="E18" s="139"/>
      <c r="F18" s="139"/>
      <c r="G18" s="139"/>
      <c r="H18" s="139"/>
      <c r="I18" s="139"/>
      <c r="J18" s="139"/>
      <c r="K18" s="79"/>
      <c r="M18" s="85">
        <f ca="1">IF(M$4=0,0,INDIRECT(M$3&amp;"!M42"))</f>
        <v>0</v>
      </c>
      <c r="N18" s="85">
        <f t="shared" ref="N18:AP18" ca="1" si="11">IF(N$4=0,0,INDIRECT(N$3&amp;"!M42"))</f>
        <v>0</v>
      </c>
      <c r="O18" s="85">
        <f t="shared" ca="1" si="11"/>
        <v>0</v>
      </c>
      <c r="P18" s="85">
        <f t="shared" ca="1" si="11"/>
        <v>0</v>
      </c>
      <c r="Q18" s="85">
        <f t="shared" ca="1" si="11"/>
        <v>0</v>
      </c>
      <c r="R18" s="85">
        <f t="shared" ca="1" si="11"/>
        <v>0</v>
      </c>
      <c r="S18" s="85">
        <f t="shared" ca="1" si="11"/>
        <v>0</v>
      </c>
      <c r="T18" s="85">
        <f t="shared" ca="1" si="11"/>
        <v>0</v>
      </c>
      <c r="U18" s="85">
        <f t="shared" ca="1" si="11"/>
        <v>0</v>
      </c>
      <c r="V18" s="85">
        <f t="shared" ca="1" si="11"/>
        <v>0</v>
      </c>
      <c r="W18" s="85">
        <f t="shared" ca="1" si="11"/>
        <v>0</v>
      </c>
      <c r="X18" s="85">
        <f t="shared" ca="1" si="11"/>
        <v>0</v>
      </c>
      <c r="Y18" s="85">
        <f t="shared" ca="1" si="11"/>
        <v>0</v>
      </c>
      <c r="Z18" s="85">
        <f t="shared" ca="1" si="11"/>
        <v>0</v>
      </c>
      <c r="AA18" s="85">
        <f t="shared" ca="1" si="11"/>
        <v>0</v>
      </c>
      <c r="AB18" s="85">
        <f t="shared" ca="1" si="11"/>
        <v>0</v>
      </c>
      <c r="AC18" s="85">
        <f t="shared" ca="1" si="11"/>
        <v>0</v>
      </c>
      <c r="AD18" s="85">
        <f t="shared" ca="1" si="11"/>
        <v>0</v>
      </c>
      <c r="AE18" s="85">
        <f t="shared" ca="1" si="11"/>
        <v>0</v>
      </c>
      <c r="AF18" s="85">
        <f t="shared" ca="1" si="11"/>
        <v>0</v>
      </c>
      <c r="AG18" s="85">
        <f t="shared" ca="1" si="11"/>
        <v>0</v>
      </c>
      <c r="AH18" s="85">
        <f t="shared" ca="1" si="11"/>
        <v>0</v>
      </c>
      <c r="AI18" s="85">
        <f t="shared" ca="1" si="11"/>
        <v>0</v>
      </c>
      <c r="AJ18" s="85">
        <f t="shared" ca="1" si="11"/>
        <v>0</v>
      </c>
      <c r="AK18" s="85">
        <f t="shared" ca="1" si="11"/>
        <v>0</v>
      </c>
      <c r="AL18" s="85">
        <f t="shared" ca="1" si="11"/>
        <v>0</v>
      </c>
      <c r="AM18" s="85">
        <f t="shared" ca="1" si="11"/>
        <v>0</v>
      </c>
      <c r="AN18" s="85">
        <f t="shared" ca="1" si="11"/>
        <v>0</v>
      </c>
      <c r="AO18" s="85">
        <f t="shared" ca="1" si="11"/>
        <v>0</v>
      </c>
      <c r="AP18" s="85">
        <f t="shared" ca="1" si="11"/>
        <v>0</v>
      </c>
    </row>
    <row r="19" spans="1:42" ht="18.75" x14ac:dyDescent="0.25">
      <c r="A19" s="149" t="s">
        <v>205</v>
      </c>
      <c r="B19" s="149"/>
      <c r="C19" s="149"/>
      <c r="D19" s="149"/>
      <c r="E19" s="149"/>
      <c r="F19" s="149"/>
      <c r="G19" s="149"/>
      <c r="H19" s="149"/>
      <c r="I19" s="149"/>
      <c r="J19" s="149"/>
      <c r="K19" s="79"/>
      <c r="M19" s="88">
        <f ca="1">IF(M$4=0,0,INDIRECT(M$3&amp;"!M43"))</f>
        <v>0</v>
      </c>
      <c r="N19" s="88">
        <f t="shared" ref="N19:AP19" ca="1" si="12">IF(N$4=0,0,INDIRECT(N$3&amp;"!M43"))</f>
        <v>0</v>
      </c>
      <c r="O19" s="88">
        <f t="shared" ca="1" si="12"/>
        <v>0</v>
      </c>
      <c r="P19" s="88">
        <f t="shared" ca="1" si="12"/>
        <v>0</v>
      </c>
      <c r="Q19" s="88">
        <f t="shared" ca="1" si="12"/>
        <v>0</v>
      </c>
      <c r="R19" s="88">
        <f t="shared" ca="1" si="12"/>
        <v>0</v>
      </c>
      <c r="S19" s="88">
        <f t="shared" ca="1" si="12"/>
        <v>0</v>
      </c>
      <c r="T19" s="88">
        <f t="shared" ca="1" si="12"/>
        <v>0</v>
      </c>
      <c r="U19" s="88">
        <f t="shared" ca="1" si="12"/>
        <v>0</v>
      </c>
      <c r="V19" s="88">
        <f t="shared" ca="1" si="12"/>
        <v>0</v>
      </c>
      <c r="W19" s="88">
        <f t="shared" ca="1" si="12"/>
        <v>0</v>
      </c>
      <c r="X19" s="88">
        <f t="shared" ca="1" si="12"/>
        <v>0</v>
      </c>
      <c r="Y19" s="88">
        <f t="shared" ca="1" si="12"/>
        <v>0</v>
      </c>
      <c r="Z19" s="88">
        <f t="shared" ca="1" si="12"/>
        <v>0</v>
      </c>
      <c r="AA19" s="88">
        <f t="shared" ca="1" si="12"/>
        <v>0</v>
      </c>
      <c r="AB19" s="88">
        <f t="shared" ca="1" si="12"/>
        <v>0</v>
      </c>
      <c r="AC19" s="88">
        <f t="shared" ca="1" si="12"/>
        <v>0</v>
      </c>
      <c r="AD19" s="88">
        <f t="shared" ca="1" si="12"/>
        <v>0</v>
      </c>
      <c r="AE19" s="88">
        <f t="shared" ca="1" si="12"/>
        <v>0</v>
      </c>
      <c r="AF19" s="88">
        <f t="shared" ca="1" si="12"/>
        <v>0</v>
      </c>
      <c r="AG19" s="88">
        <f t="shared" ca="1" si="12"/>
        <v>0</v>
      </c>
      <c r="AH19" s="88">
        <f t="shared" ca="1" si="12"/>
        <v>0</v>
      </c>
      <c r="AI19" s="88">
        <f t="shared" ca="1" si="12"/>
        <v>0</v>
      </c>
      <c r="AJ19" s="88">
        <f t="shared" ca="1" si="12"/>
        <v>0</v>
      </c>
      <c r="AK19" s="88">
        <f t="shared" ca="1" si="12"/>
        <v>0</v>
      </c>
      <c r="AL19" s="88">
        <f t="shared" ca="1" si="12"/>
        <v>0</v>
      </c>
      <c r="AM19" s="88">
        <f t="shared" ca="1" si="12"/>
        <v>0</v>
      </c>
      <c r="AN19" s="88">
        <f t="shared" ca="1" si="12"/>
        <v>0</v>
      </c>
      <c r="AO19" s="88">
        <f t="shared" ca="1" si="12"/>
        <v>0</v>
      </c>
      <c r="AP19" s="88">
        <f t="shared" ca="1" si="12"/>
        <v>0</v>
      </c>
    </row>
    <row r="20" spans="1:42" s="43" customFormat="1" ht="6" customHeight="1" x14ac:dyDescent="0.25">
      <c r="A20" s="60"/>
      <c r="B20" s="60"/>
      <c r="C20" s="60"/>
      <c r="D20" s="60"/>
      <c r="E20" s="60"/>
      <c r="F20" s="60"/>
      <c r="G20" s="60"/>
      <c r="H20" s="60"/>
      <c r="I20" s="60"/>
      <c r="J20" s="60"/>
      <c r="K20" s="80"/>
      <c r="L20" s="84"/>
      <c r="M20" s="85">
        <f t="shared" ref="M20:AP20" ca="1" si="13">IF(M$4=0,0,INDIRECT(M$3&amp;"!N40"))</f>
        <v>0</v>
      </c>
      <c r="N20" s="85">
        <f t="shared" ca="1" si="13"/>
        <v>0</v>
      </c>
      <c r="O20" s="85">
        <f t="shared" ca="1" si="13"/>
        <v>0</v>
      </c>
      <c r="P20" s="85">
        <f t="shared" ca="1" si="13"/>
        <v>0</v>
      </c>
      <c r="Q20" s="85">
        <f t="shared" ca="1" si="13"/>
        <v>0</v>
      </c>
      <c r="R20" s="85">
        <f t="shared" ca="1" si="13"/>
        <v>0</v>
      </c>
      <c r="S20" s="85">
        <f t="shared" ca="1" si="13"/>
        <v>0</v>
      </c>
      <c r="T20" s="85">
        <f t="shared" ca="1" si="13"/>
        <v>0</v>
      </c>
      <c r="U20" s="85">
        <f t="shared" ca="1" si="13"/>
        <v>0</v>
      </c>
      <c r="V20" s="85">
        <f t="shared" ca="1" si="13"/>
        <v>0</v>
      </c>
      <c r="W20" s="85">
        <f t="shared" ca="1" si="13"/>
        <v>0</v>
      </c>
      <c r="X20" s="85">
        <f t="shared" ca="1" si="13"/>
        <v>0</v>
      </c>
      <c r="Y20" s="85">
        <f t="shared" ca="1" si="13"/>
        <v>0</v>
      </c>
      <c r="Z20" s="85">
        <f t="shared" ca="1" si="13"/>
        <v>0</v>
      </c>
      <c r="AA20" s="85">
        <f t="shared" ca="1" si="13"/>
        <v>0</v>
      </c>
      <c r="AB20" s="85">
        <f t="shared" ca="1" si="13"/>
        <v>0</v>
      </c>
      <c r="AC20" s="85">
        <f t="shared" ca="1" si="13"/>
        <v>0</v>
      </c>
      <c r="AD20" s="85">
        <f t="shared" ca="1" si="13"/>
        <v>0</v>
      </c>
      <c r="AE20" s="85">
        <f t="shared" ca="1" si="13"/>
        <v>0</v>
      </c>
      <c r="AF20" s="85">
        <f t="shared" ca="1" si="13"/>
        <v>0</v>
      </c>
      <c r="AG20" s="85">
        <f t="shared" ca="1" si="13"/>
        <v>0</v>
      </c>
      <c r="AH20" s="85">
        <f t="shared" ca="1" si="13"/>
        <v>0</v>
      </c>
      <c r="AI20" s="85">
        <f t="shared" ca="1" si="13"/>
        <v>0</v>
      </c>
      <c r="AJ20" s="85">
        <f t="shared" ca="1" si="13"/>
        <v>0</v>
      </c>
      <c r="AK20" s="85">
        <f t="shared" ca="1" si="13"/>
        <v>0</v>
      </c>
      <c r="AL20" s="85">
        <f t="shared" ca="1" si="13"/>
        <v>0</v>
      </c>
      <c r="AM20" s="85">
        <f t="shared" ca="1" si="13"/>
        <v>0</v>
      </c>
      <c r="AN20" s="85">
        <f t="shared" ca="1" si="13"/>
        <v>0</v>
      </c>
      <c r="AO20" s="85">
        <f t="shared" ca="1" si="13"/>
        <v>0</v>
      </c>
      <c r="AP20" s="85">
        <f t="shared" ca="1" si="13"/>
        <v>0</v>
      </c>
    </row>
    <row r="21" spans="1:42" s="6" customFormat="1" ht="15.75" x14ac:dyDescent="0.25">
      <c r="A21" s="150" t="s">
        <v>167</v>
      </c>
      <c r="B21" s="150"/>
      <c r="C21" s="150"/>
      <c r="D21" s="150"/>
      <c r="E21" s="150"/>
      <c r="F21" s="150"/>
      <c r="G21" s="150"/>
      <c r="H21" s="150"/>
      <c r="I21" s="150"/>
      <c r="J21" s="150"/>
      <c r="K21" s="79"/>
      <c r="L21" s="83"/>
      <c r="M21" s="85">
        <f t="shared" ref="M21:AP21" ca="1" si="14">IF(M$4=0,0,INDIRECT(M$3&amp;"!N41"))</f>
        <v>0</v>
      </c>
      <c r="N21" s="85">
        <f t="shared" ca="1" si="14"/>
        <v>0</v>
      </c>
      <c r="O21" s="85">
        <f t="shared" ca="1" si="14"/>
        <v>0</v>
      </c>
      <c r="P21" s="85">
        <f t="shared" ca="1" si="14"/>
        <v>0</v>
      </c>
      <c r="Q21" s="85">
        <f t="shared" ca="1" si="14"/>
        <v>0</v>
      </c>
      <c r="R21" s="85">
        <f t="shared" ca="1" si="14"/>
        <v>0</v>
      </c>
      <c r="S21" s="85">
        <f t="shared" ca="1" si="14"/>
        <v>0</v>
      </c>
      <c r="T21" s="85">
        <f t="shared" ca="1" si="14"/>
        <v>0</v>
      </c>
      <c r="U21" s="85">
        <f t="shared" ca="1" si="14"/>
        <v>0</v>
      </c>
      <c r="V21" s="85">
        <f t="shared" ca="1" si="14"/>
        <v>0</v>
      </c>
      <c r="W21" s="85">
        <f t="shared" ca="1" si="14"/>
        <v>0</v>
      </c>
      <c r="X21" s="85">
        <f t="shared" ca="1" si="14"/>
        <v>0</v>
      </c>
      <c r="Y21" s="85">
        <f t="shared" ca="1" si="14"/>
        <v>0</v>
      </c>
      <c r="Z21" s="85">
        <f t="shared" ca="1" si="14"/>
        <v>0</v>
      </c>
      <c r="AA21" s="85">
        <f t="shared" ca="1" si="14"/>
        <v>0</v>
      </c>
      <c r="AB21" s="85">
        <f t="shared" ca="1" si="14"/>
        <v>0</v>
      </c>
      <c r="AC21" s="85">
        <f t="shared" ca="1" si="14"/>
        <v>0</v>
      </c>
      <c r="AD21" s="85">
        <f t="shared" ca="1" si="14"/>
        <v>0</v>
      </c>
      <c r="AE21" s="85">
        <f t="shared" ca="1" si="14"/>
        <v>0</v>
      </c>
      <c r="AF21" s="85">
        <f t="shared" ca="1" si="14"/>
        <v>0</v>
      </c>
      <c r="AG21" s="85">
        <f t="shared" ca="1" si="14"/>
        <v>0</v>
      </c>
      <c r="AH21" s="85">
        <f t="shared" ca="1" si="14"/>
        <v>0</v>
      </c>
      <c r="AI21" s="85">
        <f t="shared" ca="1" si="14"/>
        <v>0</v>
      </c>
      <c r="AJ21" s="85">
        <f t="shared" ca="1" si="14"/>
        <v>0</v>
      </c>
      <c r="AK21" s="85">
        <f t="shared" ca="1" si="14"/>
        <v>0</v>
      </c>
      <c r="AL21" s="85">
        <f t="shared" ca="1" si="14"/>
        <v>0</v>
      </c>
      <c r="AM21" s="85">
        <f t="shared" ca="1" si="14"/>
        <v>0</v>
      </c>
      <c r="AN21" s="85">
        <f t="shared" ca="1" si="14"/>
        <v>0</v>
      </c>
      <c r="AO21" s="85">
        <f t="shared" ca="1" si="14"/>
        <v>0</v>
      </c>
      <c r="AP21" s="85">
        <f t="shared" ca="1" si="14"/>
        <v>0</v>
      </c>
    </row>
    <row r="22" spans="1:42" ht="15" customHeight="1" x14ac:dyDescent="0.25">
      <c r="A22" s="151" t="s">
        <v>166</v>
      </c>
      <c r="B22" s="151"/>
      <c r="C22" s="152" t="s">
        <v>306</v>
      </c>
      <c r="D22" s="152"/>
      <c r="E22" s="152"/>
      <c r="F22" s="152"/>
      <c r="G22" s="152"/>
      <c r="H22" s="152"/>
      <c r="I22" s="152"/>
      <c r="J22" s="152"/>
      <c r="K22" s="79"/>
      <c r="M22" s="85">
        <f t="shared" ref="M22:AP22" ca="1" si="15">IF(M$4=0,0,INDIRECT(M$3&amp;"!N42"))</f>
        <v>0</v>
      </c>
      <c r="N22" s="85">
        <f t="shared" ca="1" si="15"/>
        <v>0</v>
      </c>
      <c r="O22" s="85">
        <f t="shared" ca="1" si="15"/>
        <v>0</v>
      </c>
      <c r="P22" s="85">
        <f t="shared" ca="1" si="15"/>
        <v>0</v>
      </c>
      <c r="Q22" s="85">
        <f t="shared" ca="1" si="15"/>
        <v>0</v>
      </c>
      <c r="R22" s="85">
        <f t="shared" ca="1" si="15"/>
        <v>0</v>
      </c>
      <c r="S22" s="85">
        <f t="shared" ca="1" si="15"/>
        <v>0</v>
      </c>
      <c r="T22" s="85">
        <f t="shared" ca="1" si="15"/>
        <v>0</v>
      </c>
      <c r="U22" s="85">
        <f t="shared" ca="1" si="15"/>
        <v>0</v>
      </c>
      <c r="V22" s="85">
        <f t="shared" ca="1" si="15"/>
        <v>0</v>
      </c>
      <c r="W22" s="85">
        <f t="shared" ca="1" si="15"/>
        <v>0</v>
      </c>
      <c r="X22" s="85">
        <f t="shared" ca="1" si="15"/>
        <v>0</v>
      </c>
      <c r="Y22" s="85">
        <f t="shared" ca="1" si="15"/>
        <v>0</v>
      </c>
      <c r="Z22" s="85">
        <f t="shared" ca="1" si="15"/>
        <v>0</v>
      </c>
      <c r="AA22" s="85">
        <f t="shared" ca="1" si="15"/>
        <v>0</v>
      </c>
      <c r="AB22" s="85">
        <f t="shared" ca="1" si="15"/>
        <v>0</v>
      </c>
      <c r="AC22" s="85">
        <f t="shared" ca="1" si="15"/>
        <v>0</v>
      </c>
      <c r="AD22" s="85">
        <f t="shared" ca="1" si="15"/>
        <v>0</v>
      </c>
      <c r="AE22" s="85">
        <f t="shared" ca="1" si="15"/>
        <v>0</v>
      </c>
      <c r="AF22" s="85">
        <f t="shared" ca="1" si="15"/>
        <v>0</v>
      </c>
      <c r="AG22" s="85">
        <f t="shared" ca="1" si="15"/>
        <v>0</v>
      </c>
      <c r="AH22" s="85">
        <f t="shared" ca="1" si="15"/>
        <v>0</v>
      </c>
      <c r="AI22" s="85">
        <f t="shared" ca="1" si="15"/>
        <v>0</v>
      </c>
      <c r="AJ22" s="85">
        <f t="shared" ca="1" si="15"/>
        <v>0</v>
      </c>
      <c r="AK22" s="85">
        <f t="shared" ca="1" si="15"/>
        <v>0</v>
      </c>
      <c r="AL22" s="85">
        <f t="shared" ca="1" si="15"/>
        <v>0</v>
      </c>
      <c r="AM22" s="85">
        <f t="shared" ca="1" si="15"/>
        <v>0</v>
      </c>
      <c r="AN22" s="85">
        <f t="shared" ca="1" si="15"/>
        <v>0</v>
      </c>
      <c r="AO22" s="85">
        <f t="shared" ca="1" si="15"/>
        <v>0</v>
      </c>
      <c r="AP22" s="85">
        <f t="shared" ca="1" si="15"/>
        <v>0</v>
      </c>
    </row>
    <row r="23" spans="1:42" ht="24.75" customHeight="1" x14ac:dyDescent="0.25">
      <c r="A23" s="151"/>
      <c r="B23" s="151"/>
      <c r="C23" s="311" t="str">
        <f ca="1">IF(SUM(M7:AP7)=0,"",SUM(M7:AP7))</f>
        <v/>
      </c>
      <c r="D23" s="154" t="s">
        <v>115</v>
      </c>
      <c r="E23" s="311" t="str">
        <f ca="1">IF(SUM(M8:AP8)=0,"",SUM(M8:AP8))</f>
        <v/>
      </c>
      <c r="F23" s="154" t="s">
        <v>118</v>
      </c>
      <c r="G23" s="311" t="str">
        <f ca="1">IF(SUM(M9:AP9)=0,"",SUM(M9:AP9))</f>
        <v/>
      </c>
      <c r="H23" s="154" t="s">
        <v>116</v>
      </c>
      <c r="I23" s="311" t="str">
        <f ca="1">IF(SUM(M10:AP10)=0,"",SUM(M10:AP10))</f>
        <v/>
      </c>
      <c r="J23" s="154" t="s">
        <v>117</v>
      </c>
      <c r="K23" s="79"/>
      <c r="M23" s="85">
        <f t="shared" ref="M23:AP23" ca="1" si="16">IF(M$4=0,0,INDIRECT(M$3&amp;"!N43"))</f>
        <v>0</v>
      </c>
      <c r="N23" s="85">
        <f t="shared" ca="1" si="16"/>
        <v>0</v>
      </c>
      <c r="O23" s="85">
        <f t="shared" ca="1" si="16"/>
        <v>0</v>
      </c>
      <c r="P23" s="85">
        <f t="shared" ca="1" si="16"/>
        <v>0</v>
      </c>
      <c r="Q23" s="85">
        <f t="shared" ca="1" si="16"/>
        <v>0</v>
      </c>
      <c r="R23" s="85">
        <f t="shared" ca="1" si="16"/>
        <v>0</v>
      </c>
      <c r="S23" s="85">
        <f t="shared" ca="1" si="16"/>
        <v>0</v>
      </c>
      <c r="T23" s="85">
        <f t="shared" ca="1" si="16"/>
        <v>0</v>
      </c>
      <c r="U23" s="85">
        <f t="shared" ca="1" si="16"/>
        <v>0</v>
      </c>
      <c r="V23" s="85">
        <f t="shared" ca="1" si="16"/>
        <v>0</v>
      </c>
      <c r="W23" s="85">
        <f t="shared" ca="1" si="16"/>
        <v>0</v>
      </c>
      <c r="X23" s="85">
        <f t="shared" ca="1" si="16"/>
        <v>0</v>
      </c>
      <c r="Y23" s="85">
        <f t="shared" ca="1" si="16"/>
        <v>0</v>
      </c>
      <c r="Z23" s="85">
        <f t="shared" ca="1" si="16"/>
        <v>0</v>
      </c>
      <c r="AA23" s="85">
        <f t="shared" ca="1" si="16"/>
        <v>0</v>
      </c>
      <c r="AB23" s="85">
        <f t="shared" ca="1" si="16"/>
        <v>0</v>
      </c>
      <c r="AC23" s="85">
        <f t="shared" ca="1" si="16"/>
        <v>0</v>
      </c>
      <c r="AD23" s="85">
        <f t="shared" ca="1" si="16"/>
        <v>0</v>
      </c>
      <c r="AE23" s="85">
        <f t="shared" ca="1" si="16"/>
        <v>0</v>
      </c>
      <c r="AF23" s="85">
        <f t="shared" ca="1" si="16"/>
        <v>0</v>
      </c>
      <c r="AG23" s="85">
        <f t="shared" ca="1" si="16"/>
        <v>0</v>
      </c>
      <c r="AH23" s="85">
        <f t="shared" ca="1" si="16"/>
        <v>0</v>
      </c>
      <c r="AI23" s="85">
        <f t="shared" ca="1" si="16"/>
        <v>0</v>
      </c>
      <c r="AJ23" s="85">
        <f t="shared" ca="1" si="16"/>
        <v>0</v>
      </c>
      <c r="AK23" s="85">
        <f t="shared" ca="1" si="16"/>
        <v>0</v>
      </c>
      <c r="AL23" s="85">
        <f t="shared" ca="1" si="16"/>
        <v>0</v>
      </c>
      <c r="AM23" s="85">
        <f t="shared" ca="1" si="16"/>
        <v>0</v>
      </c>
      <c r="AN23" s="85">
        <f t="shared" ca="1" si="16"/>
        <v>0</v>
      </c>
      <c r="AO23" s="85">
        <f t="shared" ca="1" si="16"/>
        <v>0</v>
      </c>
      <c r="AP23" s="85">
        <f t="shared" ca="1" si="16"/>
        <v>0</v>
      </c>
    </row>
    <row r="24" spans="1:42" ht="41.25" customHeight="1" x14ac:dyDescent="0.25">
      <c r="A24" s="155">
        <f ca="1">SUM(M4:AP4)</f>
        <v>0</v>
      </c>
      <c r="B24" s="155"/>
      <c r="C24" s="311"/>
      <c r="D24" s="154"/>
      <c r="E24" s="311"/>
      <c r="F24" s="154"/>
      <c r="G24" s="311"/>
      <c r="H24" s="154"/>
      <c r="I24" s="311"/>
      <c r="J24" s="154"/>
      <c r="K24" s="79"/>
      <c r="M24" s="85">
        <f t="shared" ref="M24:AP24" ca="1" si="17">IF(M$4=0,0,INDIRECT(M$3&amp;"!O40"))</f>
        <v>0</v>
      </c>
      <c r="N24" s="85">
        <f t="shared" ca="1" si="17"/>
        <v>0</v>
      </c>
      <c r="O24" s="85">
        <f t="shared" ca="1" si="17"/>
        <v>0</v>
      </c>
      <c r="P24" s="85">
        <f t="shared" ca="1" si="17"/>
        <v>0</v>
      </c>
      <c r="Q24" s="85">
        <f t="shared" ca="1" si="17"/>
        <v>0</v>
      </c>
      <c r="R24" s="85">
        <f t="shared" ca="1" si="17"/>
        <v>0</v>
      </c>
      <c r="S24" s="85">
        <f t="shared" ca="1" si="17"/>
        <v>0</v>
      </c>
      <c r="T24" s="85">
        <f t="shared" ca="1" si="17"/>
        <v>0</v>
      </c>
      <c r="U24" s="85">
        <f t="shared" ca="1" si="17"/>
        <v>0</v>
      </c>
      <c r="V24" s="85">
        <f t="shared" ca="1" si="17"/>
        <v>0</v>
      </c>
      <c r="W24" s="85">
        <f t="shared" ca="1" si="17"/>
        <v>0</v>
      </c>
      <c r="X24" s="85">
        <f t="shared" ca="1" si="17"/>
        <v>0</v>
      </c>
      <c r="Y24" s="85">
        <f t="shared" ca="1" si="17"/>
        <v>0</v>
      </c>
      <c r="Z24" s="85">
        <f t="shared" ca="1" si="17"/>
        <v>0</v>
      </c>
      <c r="AA24" s="85">
        <f t="shared" ca="1" si="17"/>
        <v>0</v>
      </c>
      <c r="AB24" s="85">
        <f t="shared" ca="1" si="17"/>
        <v>0</v>
      </c>
      <c r="AC24" s="85">
        <f t="shared" ca="1" si="17"/>
        <v>0</v>
      </c>
      <c r="AD24" s="85">
        <f t="shared" ca="1" si="17"/>
        <v>0</v>
      </c>
      <c r="AE24" s="85">
        <f t="shared" ca="1" si="17"/>
        <v>0</v>
      </c>
      <c r="AF24" s="85">
        <f t="shared" ca="1" si="17"/>
        <v>0</v>
      </c>
      <c r="AG24" s="85">
        <f t="shared" ca="1" si="17"/>
        <v>0</v>
      </c>
      <c r="AH24" s="85">
        <f t="shared" ca="1" si="17"/>
        <v>0</v>
      </c>
      <c r="AI24" s="85">
        <f t="shared" ca="1" si="17"/>
        <v>0</v>
      </c>
      <c r="AJ24" s="85">
        <f t="shared" ca="1" si="17"/>
        <v>0</v>
      </c>
      <c r="AK24" s="85">
        <f t="shared" ca="1" si="17"/>
        <v>0</v>
      </c>
      <c r="AL24" s="85">
        <f t="shared" ca="1" si="17"/>
        <v>0</v>
      </c>
      <c r="AM24" s="85">
        <f t="shared" ca="1" si="17"/>
        <v>0</v>
      </c>
      <c r="AN24" s="85">
        <f t="shared" ca="1" si="17"/>
        <v>0</v>
      </c>
      <c r="AO24" s="85">
        <f t="shared" ca="1" si="17"/>
        <v>0</v>
      </c>
      <c r="AP24" s="85">
        <f t="shared" ca="1" si="17"/>
        <v>0</v>
      </c>
    </row>
    <row r="25" spans="1:42" ht="6" customHeight="1" x14ac:dyDescent="0.25">
      <c r="A25" s="136"/>
      <c r="B25" s="136"/>
      <c r="C25" s="136"/>
      <c r="D25" s="136"/>
      <c r="E25" s="136"/>
      <c r="F25" s="136"/>
      <c r="G25" s="136"/>
      <c r="H25" s="136"/>
      <c r="I25" s="136"/>
      <c r="J25" s="136"/>
      <c r="K25" s="79"/>
      <c r="M25" s="85">
        <f t="shared" ref="M25:AP25" ca="1" si="18">IF(M$4=0,0,INDIRECT(M$3&amp;"!O41"))</f>
        <v>0</v>
      </c>
      <c r="N25" s="85">
        <f t="shared" ca="1" si="18"/>
        <v>0</v>
      </c>
      <c r="O25" s="85">
        <f t="shared" ca="1" si="18"/>
        <v>0</v>
      </c>
      <c r="P25" s="85">
        <f t="shared" ca="1" si="18"/>
        <v>0</v>
      </c>
      <c r="Q25" s="85">
        <f t="shared" ca="1" si="18"/>
        <v>0</v>
      </c>
      <c r="R25" s="85">
        <f t="shared" ca="1" si="18"/>
        <v>0</v>
      </c>
      <c r="S25" s="85">
        <f t="shared" ca="1" si="18"/>
        <v>0</v>
      </c>
      <c r="T25" s="85">
        <f t="shared" ca="1" si="18"/>
        <v>0</v>
      </c>
      <c r="U25" s="85">
        <f t="shared" ca="1" si="18"/>
        <v>0</v>
      </c>
      <c r="V25" s="85">
        <f t="shared" ca="1" si="18"/>
        <v>0</v>
      </c>
      <c r="W25" s="85">
        <f t="shared" ca="1" si="18"/>
        <v>0</v>
      </c>
      <c r="X25" s="85">
        <f t="shared" ca="1" si="18"/>
        <v>0</v>
      </c>
      <c r="Y25" s="85">
        <f t="shared" ca="1" si="18"/>
        <v>0</v>
      </c>
      <c r="Z25" s="85">
        <f t="shared" ca="1" si="18"/>
        <v>0</v>
      </c>
      <c r="AA25" s="85">
        <f t="shared" ca="1" si="18"/>
        <v>0</v>
      </c>
      <c r="AB25" s="85">
        <f t="shared" ca="1" si="18"/>
        <v>0</v>
      </c>
      <c r="AC25" s="85">
        <f t="shared" ca="1" si="18"/>
        <v>0</v>
      </c>
      <c r="AD25" s="85">
        <f t="shared" ca="1" si="18"/>
        <v>0</v>
      </c>
      <c r="AE25" s="85">
        <f t="shared" ca="1" si="18"/>
        <v>0</v>
      </c>
      <c r="AF25" s="85">
        <f t="shared" ca="1" si="18"/>
        <v>0</v>
      </c>
      <c r="AG25" s="85">
        <f t="shared" ca="1" si="18"/>
        <v>0</v>
      </c>
      <c r="AH25" s="85">
        <f t="shared" ca="1" si="18"/>
        <v>0</v>
      </c>
      <c r="AI25" s="85">
        <f t="shared" ca="1" si="18"/>
        <v>0</v>
      </c>
      <c r="AJ25" s="85">
        <f t="shared" ca="1" si="18"/>
        <v>0</v>
      </c>
      <c r="AK25" s="85">
        <f t="shared" ca="1" si="18"/>
        <v>0</v>
      </c>
      <c r="AL25" s="85">
        <f t="shared" ca="1" si="18"/>
        <v>0</v>
      </c>
      <c r="AM25" s="85">
        <f t="shared" ca="1" si="18"/>
        <v>0</v>
      </c>
      <c r="AN25" s="85">
        <f t="shared" ca="1" si="18"/>
        <v>0</v>
      </c>
      <c r="AO25" s="85">
        <f t="shared" ca="1" si="18"/>
        <v>0</v>
      </c>
      <c r="AP25" s="85">
        <f t="shared" ca="1" si="18"/>
        <v>0</v>
      </c>
    </row>
    <row r="26" spans="1:42" ht="6" customHeight="1" x14ac:dyDescent="0.25">
      <c r="A26" s="119"/>
      <c r="B26" s="119"/>
      <c r="C26" s="119"/>
      <c r="D26" s="119"/>
      <c r="E26" s="119"/>
      <c r="F26" s="119"/>
      <c r="G26" s="119"/>
      <c r="H26" s="119"/>
      <c r="I26" s="119"/>
      <c r="J26" s="119"/>
      <c r="K26" s="79"/>
      <c r="M26" s="85">
        <f t="shared" ref="M26:AP26" ca="1" si="19">IF(M$4=0,0,INDIRECT(M$3&amp;"!O42"))</f>
        <v>0</v>
      </c>
      <c r="N26" s="85">
        <f t="shared" ca="1" si="19"/>
        <v>0</v>
      </c>
      <c r="O26" s="85">
        <f t="shared" ca="1" si="19"/>
        <v>0</v>
      </c>
      <c r="P26" s="85">
        <f t="shared" ca="1" si="19"/>
        <v>0</v>
      </c>
      <c r="Q26" s="85">
        <f t="shared" ca="1" si="19"/>
        <v>0</v>
      </c>
      <c r="R26" s="85">
        <f t="shared" ca="1" si="19"/>
        <v>0</v>
      </c>
      <c r="S26" s="85">
        <f t="shared" ca="1" si="19"/>
        <v>0</v>
      </c>
      <c r="T26" s="85">
        <f t="shared" ca="1" si="19"/>
        <v>0</v>
      </c>
      <c r="U26" s="85">
        <f t="shared" ca="1" si="19"/>
        <v>0</v>
      </c>
      <c r="V26" s="85">
        <f t="shared" ca="1" si="19"/>
        <v>0</v>
      </c>
      <c r="W26" s="85">
        <f t="shared" ca="1" si="19"/>
        <v>0</v>
      </c>
      <c r="X26" s="85">
        <f t="shared" ca="1" si="19"/>
        <v>0</v>
      </c>
      <c r="Y26" s="85">
        <f t="shared" ca="1" si="19"/>
        <v>0</v>
      </c>
      <c r="Z26" s="85">
        <f t="shared" ca="1" si="19"/>
        <v>0</v>
      </c>
      <c r="AA26" s="85">
        <f t="shared" ca="1" si="19"/>
        <v>0</v>
      </c>
      <c r="AB26" s="85">
        <f t="shared" ca="1" si="19"/>
        <v>0</v>
      </c>
      <c r="AC26" s="85">
        <f t="shared" ca="1" si="19"/>
        <v>0</v>
      </c>
      <c r="AD26" s="85">
        <f t="shared" ca="1" si="19"/>
        <v>0</v>
      </c>
      <c r="AE26" s="85">
        <f t="shared" ca="1" si="19"/>
        <v>0</v>
      </c>
      <c r="AF26" s="85">
        <f t="shared" ca="1" si="19"/>
        <v>0</v>
      </c>
      <c r="AG26" s="85">
        <f t="shared" ca="1" si="19"/>
        <v>0</v>
      </c>
      <c r="AH26" s="85">
        <f t="shared" ca="1" si="19"/>
        <v>0</v>
      </c>
      <c r="AI26" s="85">
        <f t="shared" ca="1" si="19"/>
        <v>0</v>
      </c>
      <c r="AJ26" s="85">
        <f t="shared" ca="1" si="19"/>
        <v>0</v>
      </c>
      <c r="AK26" s="85">
        <f t="shared" ca="1" si="19"/>
        <v>0</v>
      </c>
      <c r="AL26" s="85">
        <f t="shared" ca="1" si="19"/>
        <v>0</v>
      </c>
      <c r="AM26" s="85">
        <f t="shared" ca="1" si="19"/>
        <v>0</v>
      </c>
      <c r="AN26" s="85">
        <f t="shared" ca="1" si="19"/>
        <v>0</v>
      </c>
      <c r="AO26" s="85">
        <f t="shared" ca="1" si="19"/>
        <v>0</v>
      </c>
      <c r="AP26" s="85">
        <f t="shared" ca="1" si="19"/>
        <v>0</v>
      </c>
    </row>
    <row r="27" spans="1:42" ht="6" customHeight="1" x14ac:dyDescent="0.25">
      <c r="A27" s="119"/>
      <c r="B27" s="119"/>
      <c r="C27" s="119"/>
      <c r="D27" s="119"/>
      <c r="E27" s="119"/>
      <c r="F27" s="119"/>
      <c r="G27" s="119"/>
      <c r="H27" s="119"/>
      <c r="I27" s="119"/>
      <c r="J27" s="119"/>
      <c r="K27" s="79"/>
      <c r="M27" s="85">
        <f ca="1">IF(M$4=0,0,INDIRECT(M$3&amp;"!O43"))</f>
        <v>0</v>
      </c>
      <c r="N27" s="85">
        <f t="shared" ref="N27:AP27" ca="1" si="20">IF(N$4=0,0,INDIRECT(N$3&amp;"!O43"))</f>
        <v>0</v>
      </c>
      <c r="O27" s="85">
        <f t="shared" ca="1" si="20"/>
        <v>0</v>
      </c>
      <c r="P27" s="85">
        <f t="shared" ca="1" si="20"/>
        <v>0</v>
      </c>
      <c r="Q27" s="85">
        <f t="shared" ca="1" si="20"/>
        <v>0</v>
      </c>
      <c r="R27" s="85">
        <f t="shared" ca="1" si="20"/>
        <v>0</v>
      </c>
      <c r="S27" s="85">
        <f t="shared" ca="1" si="20"/>
        <v>0</v>
      </c>
      <c r="T27" s="85">
        <f t="shared" ca="1" si="20"/>
        <v>0</v>
      </c>
      <c r="U27" s="85">
        <f t="shared" ca="1" si="20"/>
        <v>0</v>
      </c>
      <c r="V27" s="85">
        <f t="shared" ca="1" si="20"/>
        <v>0</v>
      </c>
      <c r="W27" s="85">
        <f t="shared" ca="1" si="20"/>
        <v>0</v>
      </c>
      <c r="X27" s="85">
        <f t="shared" ca="1" si="20"/>
        <v>0</v>
      </c>
      <c r="Y27" s="85">
        <f t="shared" ca="1" si="20"/>
        <v>0</v>
      </c>
      <c r="Z27" s="85">
        <f t="shared" ca="1" si="20"/>
        <v>0</v>
      </c>
      <c r="AA27" s="85">
        <f t="shared" ca="1" si="20"/>
        <v>0</v>
      </c>
      <c r="AB27" s="85">
        <f t="shared" ca="1" si="20"/>
        <v>0</v>
      </c>
      <c r="AC27" s="85">
        <f t="shared" ca="1" si="20"/>
        <v>0</v>
      </c>
      <c r="AD27" s="85">
        <f t="shared" ca="1" si="20"/>
        <v>0</v>
      </c>
      <c r="AE27" s="85">
        <f t="shared" ca="1" si="20"/>
        <v>0</v>
      </c>
      <c r="AF27" s="85">
        <f t="shared" ca="1" si="20"/>
        <v>0</v>
      </c>
      <c r="AG27" s="85">
        <f t="shared" ca="1" si="20"/>
        <v>0</v>
      </c>
      <c r="AH27" s="85">
        <f t="shared" ca="1" si="20"/>
        <v>0</v>
      </c>
      <c r="AI27" s="85">
        <f t="shared" ca="1" si="20"/>
        <v>0</v>
      </c>
      <c r="AJ27" s="85">
        <f t="shared" ca="1" si="20"/>
        <v>0</v>
      </c>
      <c r="AK27" s="85">
        <f t="shared" ca="1" si="20"/>
        <v>0</v>
      </c>
      <c r="AL27" s="85">
        <f t="shared" ca="1" si="20"/>
        <v>0</v>
      </c>
      <c r="AM27" s="85">
        <f t="shared" ca="1" si="20"/>
        <v>0</v>
      </c>
      <c r="AN27" s="85">
        <f t="shared" ca="1" si="20"/>
        <v>0</v>
      </c>
      <c r="AO27" s="85">
        <f t="shared" ca="1" si="20"/>
        <v>0</v>
      </c>
      <c r="AP27" s="85">
        <f t="shared" ca="1" si="20"/>
        <v>0</v>
      </c>
    </row>
    <row r="28" spans="1:42" ht="15.75" x14ac:dyDescent="0.25">
      <c r="A28" s="150" t="s">
        <v>169</v>
      </c>
      <c r="B28" s="150"/>
      <c r="C28" s="150"/>
      <c r="D28" s="150"/>
      <c r="E28" s="150"/>
      <c r="F28" s="150"/>
      <c r="G28" s="150"/>
      <c r="H28" s="150"/>
      <c r="I28" s="150"/>
      <c r="J28" s="150"/>
      <c r="K28" s="79"/>
    </row>
    <row r="29" spans="1:42" ht="15" customHeight="1" x14ac:dyDescent="0.25">
      <c r="A29" s="141" t="s">
        <v>196</v>
      </c>
      <c r="B29" s="142"/>
      <c r="C29" s="140" t="s">
        <v>236</v>
      </c>
      <c r="D29" s="140"/>
      <c r="E29" s="140"/>
      <c r="F29" s="140"/>
      <c r="G29" s="140"/>
      <c r="H29" s="140"/>
      <c r="I29" s="140"/>
      <c r="J29" s="140"/>
      <c r="K29" s="79"/>
      <c r="L29" s="83" t="s">
        <v>208</v>
      </c>
      <c r="M29" s="85">
        <f ca="1">IF(M$4=0,0,INDIRECT(M$3&amp;"!L19"))</f>
        <v>0</v>
      </c>
      <c r="N29" s="85">
        <f t="shared" ref="N29:AP29" ca="1" si="21">IF(N$4=0,0,INDIRECT(N$3&amp;"!L19"))</f>
        <v>0</v>
      </c>
      <c r="O29" s="85">
        <f t="shared" ca="1" si="21"/>
        <v>0</v>
      </c>
      <c r="P29" s="85">
        <f t="shared" ca="1" si="21"/>
        <v>0</v>
      </c>
      <c r="Q29" s="85">
        <f t="shared" ca="1" si="21"/>
        <v>0</v>
      </c>
      <c r="R29" s="85">
        <f t="shared" ca="1" si="21"/>
        <v>0</v>
      </c>
      <c r="S29" s="85">
        <f t="shared" ca="1" si="21"/>
        <v>0</v>
      </c>
      <c r="T29" s="85">
        <f t="shared" ca="1" si="21"/>
        <v>0</v>
      </c>
      <c r="U29" s="85">
        <f t="shared" ca="1" si="21"/>
        <v>0</v>
      </c>
      <c r="V29" s="85">
        <f t="shared" ca="1" si="21"/>
        <v>0</v>
      </c>
      <c r="W29" s="85">
        <f t="shared" ca="1" si="21"/>
        <v>0</v>
      </c>
      <c r="X29" s="85">
        <f t="shared" ca="1" si="21"/>
        <v>0</v>
      </c>
      <c r="Y29" s="85">
        <f t="shared" ca="1" si="21"/>
        <v>0</v>
      </c>
      <c r="Z29" s="85">
        <f t="shared" ca="1" si="21"/>
        <v>0</v>
      </c>
      <c r="AA29" s="85">
        <f t="shared" ca="1" si="21"/>
        <v>0</v>
      </c>
      <c r="AB29" s="85">
        <f t="shared" ca="1" si="21"/>
        <v>0</v>
      </c>
      <c r="AC29" s="85">
        <f t="shared" ca="1" si="21"/>
        <v>0</v>
      </c>
      <c r="AD29" s="85">
        <f t="shared" ca="1" si="21"/>
        <v>0</v>
      </c>
      <c r="AE29" s="85">
        <f t="shared" ca="1" si="21"/>
        <v>0</v>
      </c>
      <c r="AF29" s="85">
        <f t="shared" ca="1" si="21"/>
        <v>0</v>
      </c>
      <c r="AG29" s="85">
        <f t="shared" ca="1" si="21"/>
        <v>0</v>
      </c>
      <c r="AH29" s="85">
        <f t="shared" ca="1" si="21"/>
        <v>0</v>
      </c>
      <c r="AI29" s="85">
        <f t="shared" ca="1" si="21"/>
        <v>0</v>
      </c>
      <c r="AJ29" s="85">
        <f t="shared" ca="1" si="21"/>
        <v>0</v>
      </c>
      <c r="AK29" s="85">
        <f t="shared" ca="1" si="21"/>
        <v>0</v>
      </c>
      <c r="AL29" s="85">
        <f t="shared" ca="1" si="21"/>
        <v>0</v>
      </c>
      <c r="AM29" s="85">
        <f t="shared" ca="1" si="21"/>
        <v>0</v>
      </c>
      <c r="AN29" s="85">
        <f t="shared" ca="1" si="21"/>
        <v>0</v>
      </c>
      <c r="AO29" s="85">
        <f t="shared" ca="1" si="21"/>
        <v>0</v>
      </c>
      <c r="AP29" s="85">
        <f t="shared" ca="1" si="21"/>
        <v>0</v>
      </c>
    </row>
    <row r="30" spans="1:42" ht="18" customHeight="1" x14ac:dyDescent="0.25">
      <c r="A30" s="143"/>
      <c r="B30" s="144"/>
      <c r="C30" s="70" t="str">
        <f ca="1">IF(SUM(M12:AP12)=0,"",SUM(M12:AP12))</f>
        <v/>
      </c>
      <c r="D30" s="61" t="s">
        <v>24</v>
      </c>
      <c r="E30" s="70" t="str">
        <f ca="1">IF(SUM(M16:AP16)=0,"",SUM(M16:AP16))</f>
        <v/>
      </c>
      <c r="F30" s="61" t="s">
        <v>25</v>
      </c>
      <c r="G30" s="70" t="str">
        <f ca="1">IF(SUM(M20:AP20)=0,"",SUM(M20:AP20))</f>
        <v/>
      </c>
      <c r="H30" s="61" t="s">
        <v>26</v>
      </c>
      <c r="I30" s="70" t="str">
        <f ca="1">IF(SUM(M24:AP24)=0,"",SUM(M24:AP24))</f>
        <v/>
      </c>
      <c r="J30" s="61" t="s">
        <v>27</v>
      </c>
      <c r="K30" s="79"/>
      <c r="L30" s="83" t="s">
        <v>237</v>
      </c>
      <c r="M30" s="85">
        <f ca="1">IF(M$4=0,0,INDIRECT(M$3&amp;"!L20"))</f>
        <v>0</v>
      </c>
      <c r="N30" s="85">
        <f t="shared" ref="N30:AP30" ca="1" si="22">IF(N$4=0,0,INDIRECT(N$3&amp;"!L20"))</f>
        <v>0</v>
      </c>
      <c r="O30" s="85">
        <f t="shared" ca="1" si="22"/>
        <v>0</v>
      </c>
      <c r="P30" s="85">
        <f t="shared" ca="1" si="22"/>
        <v>0</v>
      </c>
      <c r="Q30" s="85">
        <f t="shared" ca="1" si="22"/>
        <v>0</v>
      </c>
      <c r="R30" s="85">
        <f t="shared" ca="1" si="22"/>
        <v>0</v>
      </c>
      <c r="S30" s="85">
        <f t="shared" ca="1" si="22"/>
        <v>0</v>
      </c>
      <c r="T30" s="85">
        <f t="shared" ca="1" si="22"/>
        <v>0</v>
      </c>
      <c r="U30" s="85">
        <f t="shared" ca="1" si="22"/>
        <v>0</v>
      </c>
      <c r="V30" s="85">
        <f t="shared" ca="1" si="22"/>
        <v>0</v>
      </c>
      <c r="W30" s="85">
        <f t="shared" ca="1" si="22"/>
        <v>0</v>
      </c>
      <c r="X30" s="85">
        <f t="shared" ca="1" si="22"/>
        <v>0</v>
      </c>
      <c r="Y30" s="85">
        <f t="shared" ca="1" si="22"/>
        <v>0</v>
      </c>
      <c r="Z30" s="85">
        <f t="shared" ca="1" si="22"/>
        <v>0</v>
      </c>
      <c r="AA30" s="85">
        <f t="shared" ca="1" si="22"/>
        <v>0</v>
      </c>
      <c r="AB30" s="85">
        <f t="shared" ca="1" si="22"/>
        <v>0</v>
      </c>
      <c r="AC30" s="85">
        <f t="shared" ca="1" si="22"/>
        <v>0</v>
      </c>
      <c r="AD30" s="85">
        <f t="shared" ca="1" si="22"/>
        <v>0</v>
      </c>
      <c r="AE30" s="85">
        <f t="shared" ca="1" si="22"/>
        <v>0</v>
      </c>
      <c r="AF30" s="85">
        <f t="shared" ca="1" si="22"/>
        <v>0</v>
      </c>
      <c r="AG30" s="85">
        <f t="shared" ca="1" si="22"/>
        <v>0</v>
      </c>
      <c r="AH30" s="85">
        <f t="shared" ca="1" si="22"/>
        <v>0</v>
      </c>
      <c r="AI30" s="85">
        <f t="shared" ca="1" si="22"/>
        <v>0</v>
      </c>
      <c r="AJ30" s="85">
        <f t="shared" ca="1" si="22"/>
        <v>0</v>
      </c>
      <c r="AK30" s="85">
        <f t="shared" ca="1" si="22"/>
        <v>0</v>
      </c>
      <c r="AL30" s="85">
        <f t="shared" ca="1" si="22"/>
        <v>0</v>
      </c>
      <c r="AM30" s="85">
        <f t="shared" ca="1" si="22"/>
        <v>0</v>
      </c>
      <c r="AN30" s="85">
        <f t="shared" ca="1" si="22"/>
        <v>0</v>
      </c>
      <c r="AO30" s="85">
        <f t="shared" ca="1" si="22"/>
        <v>0</v>
      </c>
      <c r="AP30" s="85">
        <f t="shared" ca="1" si="22"/>
        <v>0</v>
      </c>
    </row>
    <row r="31" spans="1:42" ht="18" customHeight="1" x14ac:dyDescent="0.25">
      <c r="A31" s="143"/>
      <c r="B31" s="144"/>
      <c r="C31" s="70" t="str">
        <f ca="1">IF(SUM(M13:AP13)=0,"",SUM(M13:AP13))</f>
        <v/>
      </c>
      <c r="D31" s="61" t="s">
        <v>28</v>
      </c>
      <c r="E31" s="70" t="str">
        <f ca="1">IF(SUM(M17:AP17)=0,"",SUM(M17:AP17))</f>
        <v/>
      </c>
      <c r="F31" s="61" t="s">
        <v>29</v>
      </c>
      <c r="G31" s="70" t="str">
        <f ca="1">IF(SUM(M21:AP21)=0,"",SUM(M21:AP21))</f>
        <v/>
      </c>
      <c r="H31" s="61" t="s">
        <v>30</v>
      </c>
      <c r="I31" s="70" t="str">
        <f ca="1">IF(SUM(M25:AP25)=0,"",SUM(M25:AP25))</f>
        <v/>
      </c>
      <c r="J31" s="61" t="s">
        <v>31</v>
      </c>
      <c r="K31" s="79"/>
      <c r="L31" s="83" t="s">
        <v>238</v>
      </c>
      <c r="M31" s="85">
        <f ca="1">IF(M$4=0,0,INDIRECT(M$3&amp;"!L21"))</f>
        <v>0</v>
      </c>
      <c r="N31" s="85">
        <f t="shared" ref="N31:AP31" ca="1" si="23">IF(N$4=0,0,INDIRECT(N$3&amp;"!L21"))</f>
        <v>0</v>
      </c>
      <c r="O31" s="85">
        <f t="shared" ca="1" si="23"/>
        <v>0</v>
      </c>
      <c r="P31" s="85">
        <f t="shared" ca="1" si="23"/>
        <v>0</v>
      </c>
      <c r="Q31" s="85">
        <f t="shared" ca="1" si="23"/>
        <v>0</v>
      </c>
      <c r="R31" s="85">
        <f t="shared" ca="1" si="23"/>
        <v>0</v>
      </c>
      <c r="S31" s="85">
        <f t="shared" ca="1" si="23"/>
        <v>0</v>
      </c>
      <c r="T31" s="85">
        <f t="shared" ca="1" si="23"/>
        <v>0</v>
      </c>
      <c r="U31" s="85">
        <f t="shared" ca="1" si="23"/>
        <v>0</v>
      </c>
      <c r="V31" s="85">
        <f t="shared" ca="1" si="23"/>
        <v>0</v>
      </c>
      <c r="W31" s="85">
        <f t="shared" ca="1" si="23"/>
        <v>0</v>
      </c>
      <c r="X31" s="85">
        <f t="shared" ca="1" si="23"/>
        <v>0</v>
      </c>
      <c r="Y31" s="85">
        <f t="shared" ca="1" si="23"/>
        <v>0</v>
      </c>
      <c r="Z31" s="85">
        <f t="shared" ca="1" si="23"/>
        <v>0</v>
      </c>
      <c r="AA31" s="85">
        <f t="shared" ca="1" si="23"/>
        <v>0</v>
      </c>
      <c r="AB31" s="85">
        <f t="shared" ca="1" si="23"/>
        <v>0</v>
      </c>
      <c r="AC31" s="85">
        <f t="shared" ca="1" si="23"/>
        <v>0</v>
      </c>
      <c r="AD31" s="85">
        <f t="shared" ca="1" si="23"/>
        <v>0</v>
      </c>
      <c r="AE31" s="85">
        <f t="shared" ca="1" si="23"/>
        <v>0</v>
      </c>
      <c r="AF31" s="85">
        <f t="shared" ca="1" si="23"/>
        <v>0</v>
      </c>
      <c r="AG31" s="85">
        <f t="shared" ca="1" si="23"/>
        <v>0</v>
      </c>
      <c r="AH31" s="85">
        <f t="shared" ca="1" si="23"/>
        <v>0</v>
      </c>
      <c r="AI31" s="85">
        <f t="shared" ca="1" si="23"/>
        <v>0</v>
      </c>
      <c r="AJ31" s="85">
        <f t="shared" ca="1" si="23"/>
        <v>0</v>
      </c>
      <c r="AK31" s="85">
        <f t="shared" ca="1" si="23"/>
        <v>0</v>
      </c>
      <c r="AL31" s="85">
        <f t="shared" ca="1" si="23"/>
        <v>0</v>
      </c>
      <c r="AM31" s="85">
        <f t="shared" ca="1" si="23"/>
        <v>0</v>
      </c>
      <c r="AN31" s="85">
        <f t="shared" ca="1" si="23"/>
        <v>0</v>
      </c>
      <c r="AO31" s="85">
        <f t="shared" ca="1" si="23"/>
        <v>0</v>
      </c>
      <c r="AP31" s="85">
        <f t="shared" ca="1" si="23"/>
        <v>0</v>
      </c>
    </row>
    <row r="32" spans="1:42" ht="18" customHeight="1" x14ac:dyDescent="0.25">
      <c r="A32" s="145">
        <f ca="1">SUM(M12:AP26)</f>
        <v>0</v>
      </c>
      <c r="B32" s="146"/>
      <c r="C32" s="70" t="str">
        <f ca="1">IF(SUM(M14:AP14)=0,"",SUM(M14:AP14))</f>
        <v/>
      </c>
      <c r="D32" s="61" t="s">
        <v>32</v>
      </c>
      <c r="E32" s="118" t="str">
        <f ca="1">IF(SUM(M18:AP18)=0,"",SUM(M18:AP18))</f>
        <v/>
      </c>
      <c r="F32" s="101" t="s">
        <v>285</v>
      </c>
      <c r="G32" s="70" t="str">
        <f ca="1">IF(SUM(M22:AP22)=0,"",SUM(M22:AP22))</f>
        <v/>
      </c>
      <c r="H32" s="32" t="s">
        <v>33</v>
      </c>
      <c r="I32" s="70" t="str">
        <f ca="1">IF(SUM(M26:AP26)=0,"",SUM(M26:AP26))</f>
        <v/>
      </c>
      <c r="J32" s="32" t="s">
        <v>286</v>
      </c>
      <c r="K32" s="79"/>
      <c r="M32" s="85">
        <f ca="1">IF(M$4=0,0,INDIRECT(M$3&amp;"!L22"))</f>
        <v>0</v>
      </c>
      <c r="N32" s="85">
        <f t="shared" ref="N32:AP32" ca="1" si="24">IF(N$4=0,0,INDIRECT(N$3&amp;"!L22"))</f>
        <v>0</v>
      </c>
      <c r="O32" s="85">
        <f t="shared" ca="1" si="24"/>
        <v>0</v>
      </c>
      <c r="P32" s="85">
        <f t="shared" ca="1" si="24"/>
        <v>0</v>
      </c>
      <c r="Q32" s="85">
        <f t="shared" ca="1" si="24"/>
        <v>0</v>
      </c>
      <c r="R32" s="85">
        <f t="shared" ca="1" si="24"/>
        <v>0</v>
      </c>
      <c r="S32" s="85">
        <f t="shared" ca="1" si="24"/>
        <v>0</v>
      </c>
      <c r="T32" s="85">
        <f t="shared" ca="1" si="24"/>
        <v>0</v>
      </c>
      <c r="U32" s="85">
        <f t="shared" ca="1" si="24"/>
        <v>0</v>
      </c>
      <c r="V32" s="85">
        <f t="shared" ca="1" si="24"/>
        <v>0</v>
      </c>
      <c r="W32" s="85">
        <f t="shared" ca="1" si="24"/>
        <v>0</v>
      </c>
      <c r="X32" s="85">
        <f t="shared" ca="1" si="24"/>
        <v>0</v>
      </c>
      <c r="Y32" s="85">
        <f t="shared" ca="1" si="24"/>
        <v>0</v>
      </c>
      <c r="Z32" s="85">
        <f t="shared" ca="1" si="24"/>
        <v>0</v>
      </c>
      <c r="AA32" s="85">
        <f t="shared" ca="1" si="24"/>
        <v>0</v>
      </c>
      <c r="AB32" s="85">
        <f t="shared" ca="1" si="24"/>
        <v>0</v>
      </c>
      <c r="AC32" s="85">
        <f t="shared" ca="1" si="24"/>
        <v>0</v>
      </c>
      <c r="AD32" s="85">
        <f t="shared" ca="1" si="24"/>
        <v>0</v>
      </c>
      <c r="AE32" s="85">
        <f t="shared" ca="1" si="24"/>
        <v>0</v>
      </c>
      <c r="AF32" s="85">
        <f t="shared" ca="1" si="24"/>
        <v>0</v>
      </c>
      <c r="AG32" s="85">
        <f t="shared" ca="1" si="24"/>
        <v>0</v>
      </c>
      <c r="AH32" s="85">
        <f t="shared" ca="1" si="24"/>
        <v>0</v>
      </c>
      <c r="AI32" s="85">
        <f t="shared" ca="1" si="24"/>
        <v>0</v>
      </c>
      <c r="AJ32" s="85">
        <f t="shared" ca="1" si="24"/>
        <v>0</v>
      </c>
      <c r="AK32" s="85">
        <f t="shared" ca="1" si="24"/>
        <v>0</v>
      </c>
      <c r="AL32" s="85">
        <f t="shared" ca="1" si="24"/>
        <v>0</v>
      </c>
      <c r="AM32" s="85">
        <f t="shared" ca="1" si="24"/>
        <v>0</v>
      </c>
      <c r="AN32" s="85">
        <f t="shared" ca="1" si="24"/>
        <v>0</v>
      </c>
      <c r="AO32" s="85">
        <f t="shared" ca="1" si="24"/>
        <v>0</v>
      </c>
      <c r="AP32" s="85">
        <f t="shared" ca="1" si="24"/>
        <v>0</v>
      </c>
    </row>
    <row r="33" spans="1:42" ht="18" customHeight="1" x14ac:dyDescent="0.25">
      <c r="A33" s="147"/>
      <c r="B33" s="148"/>
      <c r="C33" s="70" t="str">
        <f ca="1">IF(SUM(M15:AP15)=0,"",SUM(M15:AP15))</f>
        <v/>
      </c>
      <c r="D33" s="61" t="s">
        <v>35</v>
      </c>
      <c r="E33" s="118" t="str">
        <f ca="1">IF(SUM(M19:AP19)=0,"",SUM(M19:AP19))</f>
        <v/>
      </c>
      <c r="F33" s="101" t="s">
        <v>302</v>
      </c>
      <c r="G33" s="70" t="str">
        <f ca="1">IF(SUM(M23:AP23)=0,"",SUM(M23:AP23))</f>
        <v/>
      </c>
      <c r="H33" s="32" t="s">
        <v>34</v>
      </c>
      <c r="I33" s="100" t="str">
        <f ca="1">IF(SUM(M27:AP27)=0,"",SUM(M27:AP27))</f>
        <v/>
      </c>
      <c r="J33" s="101" t="s">
        <v>110</v>
      </c>
      <c r="K33" s="79"/>
      <c r="M33" s="85">
        <f ca="1">IF(M$4=0,0,INDIRECT(M$3&amp;"!M20"))</f>
        <v>0</v>
      </c>
      <c r="N33" s="85">
        <f t="shared" ref="N33:AP33" ca="1" si="25">IF(N$4=0,0,INDIRECT(N$3&amp;"!M20"))</f>
        <v>0</v>
      </c>
      <c r="O33" s="85">
        <f t="shared" ca="1" si="25"/>
        <v>0</v>
      </c>
      <c r="P33" s="85">
        <f t="shared" ca="1" si="25"/>
        <v>0</v>
      </c>
      <c r="Q33" s="85">
        <f t="shared" ca="1" si="25"/>
        <v>0</v>
      </c>
      <c r="R33" s="85">
        <f t="shared" ca="1" si="25"/>
        <v>0</v>
      </c>
      <c r="S33" s="85">
        <f t="shared" ca="1" si="25"/>
        <v>0</v>
      </c>
      <c r="T33" s="85">
        <f t="shared" ca="1" si="25"/>
        <v>0</v>
      </c>
      <c r="U33" s="85">
        <f t="shared" ca="1" si="25"/>
        <v>0</v>
      </c>
      <c r="V33" s="85">
        <f t="shared" ca="1" si="25"/>
        <v>0</v>
      </c>
      <c r="W33" s="85">
        <f t="shared" ca="1" si="25"/>
        <v>0</v>
      </c>
      <c r="X33" s="85">
        <f t="shared" ca="1" si="25"/>
        <v>0</v>
      </c>
      <c r="Y33" s="85">
        <f t="shared" ca="1" si="25"/>
        <v>0</v>
      </c>
      <c r="Z33" s="85">
        <f t="shared" ca="1" si="25"/>
        <v>0</v>
      </c>
      <c r="AA33" s="85">
        <f t="shared" ca="1" si="25"/>
        <v>0</v>
      </c>
      <c r="AB33" s="85">
        <f t="shared" ca="1" si="25"/>
        <v>0</v>
      </c>
      <c r="AC33" s="85">
        <f t="shared" ca="1" si="25"/>
        <v>0</v>
      </c>
      <c r="AD33" s="85">
        <f t="shared" ca="1" si="25"/>
        <v>0</v>
      </c>
      <c r="AE33" s="85">
        <f t="shared" ca="1" si="25"/>
        <v>0</v>
      </c>
      <c r="AF33" s="85">
        <f t="shared" ca="1" si="25"/>
        <v>0</v>
      </c>
      <c r="AG33" s="85">
        <f t="shared" ca="1" si="25"/>
        <v>0</v>
      </c>
      <c r="AH33" s="85">
        <f t="shared" ca="1" si="25"/>
        <v>0</v>
      </c>
      <c r="AI33" s="85">
        <f t="shared" ca="1" si="25"/>
        <v>0</v>
      </c>
      <c r="AJ33" s="85">
        <f t="shared" ca="1" si="25"/>
        <v>0</v>
      </c>
      <c r="AK33" s="85">
        <f t="shared" ca="1" si="25"/>
        <v>0</v>
      </c>
      <c r="AL33" s="85">
        <f t="shared" ca="1" si="25"/>
        <v>0</v>
      </c>
      <c r="AM33" s="85">
        <f t="shared" ca="1" si="25"/>
        <v>0</v>
      </c>
      <c r="AN33" s="85">
        <f t="shared" ca="1" si="25"/>
        <v>0</v>
      </c>
      <c r="AO33" s="85">
        <f t="shared" ca="1" si="25"/>
        <v>0</v>
      </c>
      <c r="AP33" s="85">
        <f t="shared" ca="1" si="25"/>
        <v>0</v>
      </c>
    </row>
    <row r="34" spans="1:42" ht="39" customHeight="1" x14ac:dyDescent="0.25">
      <c r="A34" s="159"/>
      <c r="B34" s="160"/>
      <c r="C34" s="160"/>
      <c r="D34" s="160"/>
      <c r="E34" s="160"/>
      <c r="F34" s="160"/>
      <c r="G34" s="160"/>
      <c r="H34" s="160"/>
      <c r="I34" s="313"/>
      <c r="J34" s="314"/>
      <c r="K34" s="79"/>
    </row>
    <row r="35" spans="1:42" ht="15.75" x14ac:dyDescent="0.25">
      <c r="A35" s="162" t="s">
        <v>171</v>
      </c>
      <c r="B35" s="163"/>
      <c r="C35" s="163"/>
      <c r="D35" s="163"/>
      <c r="E35" s="163"/>
      <c r="F35" s="163"/>
      <c r="G35" s="163"/>
      <c r="H35" s="163"/>
      <c r="I35" s="163"/>
      <c r="J35" s="164"/>
      <c r="K35" s="79"/>
      <c r="L35" s="83" t="s">
        <v>208</v>
      </c>
      <c r="M35" s="88">
        <f ca="1">IF(M$4=0,0,INDIRECT(M$3&amp;"!L25"))</f>
        <v>0</v>
      </c>
      <c r="N35" s="88">
        <f t="shared" ref="N35:AP35" ca="1" si="26">IF(N$4=0,0,INDIRECT(N$3&amp;"!L25"))</f>
        <v>0</v>
      </c>
      <c r="O35" s="88">
        <f t="shared" ca="1" si="26"/>
        <v>0</v>
      </c>
      <c r="P35" s="88">
        <f t="shared" ca="1" si="26"/>
        <v>0</v>
      </c>
      <c r="Q35" s="88">
        <f t="shared" ca="1" si="26"/>
        <v>0</v>
      </c>
      <c r="R35" s="88">
        <f t="shared" ca="1" si="26"/>
        <v>0</v>
      </c>
      <c r="S35" s="88">
        <f t="shared" ca="1" si="26"/>
        <v>0</v>
      </c>
      <c r="T35" s="88">
        <f t="shared" ca="1" si="26"/>
        <v>0</v>
      </c>
      <c r="U35" s="88">
        <f t="shared" ca="1" si="26"/>
        <v>0</v>
      </c>
      <c r="V35" s="88">
        <f t="shared" ca="1" si="26"/>
        <v>0</v>
      </c>
      <c r="W35" s="88">
        <f t="shared" ca="1" si="26"/>
        <v>0</v>
      </c>
      <c r="X35" s="88">
        <f t="shared" ca="1" si="26"/>
        <v>0</v>
      </c>
      <c r="Y35" s="88">
        <f t="shared" ca="1" si="26"/>
        <v>0</v>
      </c>
      <c r="Z35" s="88">
        <f t="shared" ca="1" si="26"/>
        <v>0</v>
      </c>
      <c r="AA35" s="88">
        <f t="shared" ca="1" si="26"/>
        <v>0</v>
      </c>
      <c r="AB35" s="88">
        <f t="shared" ca="1" si="26"/>
        <v>0</v>
      </c>
      <c r="AC35" s="88">
        <f t="shared" ca="1" si="26"/>
        <v>0</v>
      </c>
      <c r="AD35" s="88">
        <f t="shared" ca="1" si="26"/>
        <v>0</v>
      </c>
      <c r="AE35" s="88">
        <f t="shared" ca="1" si="26"/>
        <v>0</v>
      </c>
      <c r="AF35" s="88">
        <f t="shared" ca="1" si="26"/>
        <v>0</v>
      </c>
      <c r="AG35" s="88">
        <f t="shared" ca="1" si="26"/>
        <v>0</v>
      </c>
      <c r="AH35" s="88">
        <f t="shared" ca="1" si="26"/>
        <v>0</v>
      </c>
      <c r="AI35" s="88">
        <f t="shared" ca="1" si="26"/>
        <v>0</v>
      </c>
      <c r="AJ35" s="88">
        <f t="shared" ca="1" si="26"/>
        <v>0</v>
      </c>
      <c r="AK35" s="88">
        <f t="shared" ca="1" si="26"/>
        <v>0</v>
      </c>
      <c r="AL35" s="88">
        <f t="shared" ca="1" si="26"/>
        <v>0</v>
      </c>
      <c r="AM35" s="88">
        <f t="shared" ca="1" si="26"/>
        <v>0</v>
      </c>
      <c r="AN35" s="88">
        <f t="shared" ca="1" si="26"/>
        <v>0</v>
      </c>
      <c r="AO35" s="88">
        <f t="shared" ca="1" si="26"/>
        <v>0</v>
      </c>
      <c r="AP35" s="88">
        <f t="shared" ca="1" si="26"/>
        <v>0</v>
      </c>
    </row>
    <row r="36" spans="1:42" s="6" customFormat="1" ht="15" customHeight="1" x14ac:dyDescent="0.25">
      <c r="A36" s="151" t="s">
        <v>36</v>
      </c>
      <c r="B36" s="151"/>
      <c r="C36" s="169" t="s">
        <v>239</v>
      </c>
      <c r="D36" s="170"/>
      <c r="E36" s="170"/>
      <c r="F36" s="170"/>
      <c r="G36" s="171"/>
      <c r="H36" s="71" t="s">
        <v>37</v>
      </c>
      <c r="I36" s="72"/>
      <c r="J36" s="73"/>
      <c r="K36" s="79"/>
      <c r="L36" s="83" t="s">
        <v>246</v>
      </c>
      <c r="M36" s="88">
        <f ca="1">IF(M$4=0,0,INDIRECT(M$3&amp;"!L26"))</f>
        <v>0</v>
      </c>
      <c r="N36" s="88">
        <f t="shared" ref="N36:AP36" ca="1" si="27">IF(N$4=0,0,INDIRECT(N$3&amp;"!L26"))</f>
        <v>0</v>
      </c>
      <c r="O36" s="88">
        <f t="shared" ca="1" si="27"/>
        <v>0</v>
      </c>
      <c r="P36" s="88">
        <f t="shared" ca="1" si="27"/>
        <v>0</v>
      </c>
      <c r="Q36" s="88">
        <f t="shared" ca="1" si="27"/>
        <v>0</v>
      </c>
      <c r="R36" s="88">
        <f t="shared" ca="1" si="27"/>
        <v>0</v>
      </c>
      <c r="S36" s="88">
        <f t="shared" ca="1" si="27"/>
        <v>0</v>
      </c>
      <c r="T36" s="88">
        <f t="shared" ca="1" si="27"/>
        <v>0</v>
      </c>
      <c r="U36" s="88">
        <f t="shared" ca="1" si="27"/>
        <v>0</v>
      </c>
      <c r="V36" s="88">
        <f t="shared" ca="1" si="27"/>
        <v>0</v>
      </c>
      <c r="W36" s="88">
        <f t="shared" ca="1" si="27"/>
        <v>0</v>
      </c>
      <c r="X36" s="88">
        <f t="shared" ca="1" si="27"/>
        <v>0</v>
      </c>
      <c r="Y36" s="88">
        <f t="shared" ca="1" si="27"/>
        <v>0</v>
      </c>
      <c r="Z36" s="88">
        <f t="shared" ca="1" si="27"/>
        <v>0</v>
      </c>
      <c r="AA36" s="88">
        <f t="shared" ca="1" si="27"/>
        <v>0</v>
      </c>
      <c r="AB36" s="88">
        <f t="shared" ca="1" si="27"/>
        <v>0</v>
      </c>
      <c r="AC36" s="88">
        <f t="shared" ca="1" si="27"/>
        <v>0</v>
      </c>
      <c r="AD36" s="88">
        <f t="shared" ca="1" si="27"/>
        <v>0</v>
      </c>
      <c r="AE36" s="88">
        <f t="shared" ca="1" si="27"/>
        <v>0</v>
      </c>
      <c r="AF36" s="88">
        <f t="shared" ca="1" si="27"/>
        <v>0</v>
      </c>
      <c r="AG36" s="88">
        <f t="shared" ca="1" si="27"/>
        <v>0</v>
      </c>
      <c r="AH36" s="88">
        <f t="shared" ca="1" si="27"/>
        <v>0</v>
      </c>
      <c r="AI36" s="88">
        <f t="shared" ca="1" si="27"/>
        <v>0</v>
      </c>
      <c r="AJ36" s="88">
        <f t="shared" ca="1" si="27"/>
        <v>0</v>
      </c>
      <c r="AK36" s="88">
        <f t="shared" ca="1" si="27"/>
        <v>0</v>
      </c>
      <c r="AL36" s="88">
        <f t="shared" ca="1" si="27"/>
        <v>0</v>
      </c>
      <c r="AM36" s="88">
        <f t="shared" ca="1" si="27"/>
        <v>0</v>
      </c>
      <c r="AN36" s="88">
        <f t="shared" ca="1" si="27"/>
        <v>0</v>
      </c>
      <c r="AO36" s="88">
        <f t="shared" ca="1" si="27"/>
        <v>0</v>
      </c>
      <c r="AP36" s="88">
        <f t="shared" ca="1" si="27"/>
        <v>0</v>
      </c>
    </row>
    <row r="37" spans="1:42" s="8" customFormat="1" ht="17.100000000000001" customHeight="1" x14ac:dyDescent="0.25">
      <c r="A37" s="151"/>
      <c r="B37" s="151"/>
      <c r="C37" s="74" t="str">
        <f ca="1">IF(SUM(M29:AP29)=0,"",SUM(M29:AP29))</f>
        <v/>
      </c>
      <c r="D37" s="173" t="s">
        <v>240</v>
      </c>
      <c r="E37" s="173"/>
      <c r="F37" s="173"/>
      <c r="G37" s="173"/>
      <c r="H37" s="172"/>
      <c r="I37" s="172"/>
      <c r="J37" s="172"/>
      <c r="K37" s="81"/>
      <c r="L37" s="86"/>
      <c r="M37" s="88">
        <f ca="1">IF(M$4=0,0,INDIRECT(M$3&amp;"!M25"))</f>
        <v>0</v>
      </c>
      <c r="N37" s="88">
        <f t="shared" ref="N37:AP37" ca="1" si="28">IF(N$4=0,0,INDIRECT(N$3&amp;"!M25"))</f>
        <v>0</v>
      </c>
      <c r="O37" s="88">
        <f t="shared" ca="1" si="28"/>
        <v>0</v>
      </c>
      <c r="P37" s="88">
        <f t="shared" ca="1" si="28"/>
        <v>0</v>
      </c>
      <c r="Q37" s="88">
        <f t="shared" ca="1" si="28"/>
        <v>0</v>
      </c>
      <c r="R37" s="88">
        <f t="shared" ca="1" si="28"/>
        <v>0</v>
      </c>
      <c r="S37" s="88">
        <f t="shared" ca="1" si="28"/>
        <v>0</v>
      </c>
      <c r="T37" s="88">
        <f t="shared" ca="1" si="28"/>
        <v>0</v>
      </c>
      <c r="U37" s="88">
        <f t="shared" ca="1" si="28"/>
        <v>0</v>
      </c>
      <c r="V37" s="88">
        <f t="shared" ca="1" si="28"/>
        <v>0</v>
      </c>
      <c r="W37" s="88">
        <f t="shared" ca="1" si="28"/>
        <v>0</v>
      </c>
      <c r="X37" s="88">
        <f t="shared" ca="1" si="28"/>
        <v>0</v>
      </c>
      <c r="Y37" s="88">
        <f t="shared" ca="1" si="28"/>
        <v>0</v>
      </c>
      <c r="Z37" s="88">
        <f t="shared" ca="1" si="28"/>
        <v>0</v>
      </c>
      <c r="AA37" s="88">
        <f t="shared" ca="1" si="28"/>
        <v>0</v>
      </c>
      <c r="AB37" s="88">
        <f t="shared" ca="1" si="28"/>
        <v>0</v>
      </c>
      <c r="AC37" s="88">
        <f t="shared" ca="1" si="28"/>
        <v>0</v>
      </c>
      <c r="AD37" s="88">
        <f t="shared" ca="1" si="28"/>
        <v>0</v>
      </c>
      <c r="AE37" s="88">
        <f t="shared" ca="1" si="28"/>
        <v>0</v>
      </c>
      <c r="AF37" s="88">
        <f t="shared" ca="1" si="28"/>
        <v>0</v>
      </c>
      <c r="AG37" s="88">
        <f t="shared" ca="1" si="28"/>
        <v>0</v>
      </c>
      <c r="AH37" s="88">
        <f t="shared" ca="1" si="28"/>
        <v>0</v>
      </c>
      <c r="AI37" s="88">
        <f t="shared" ca="1" si="28"/>
        <v>0</v>
      </c>
      <c r="AJ37" s="88">
        <f t="shared" ca="1" si="28"/>
        <v>0</v>
      </c>
      <c r="AK37" s="88">
        <f t="shared" ca="1" si="28"/>
        <v>0</v>
      </c>
      <c r="AL37" s="88">
        <f t="shared" ca="1" si="28"/>
        <v>0</v>
      </c>
      <c r="AM37" s="88">
        <f t="shared" ca="1" si="28"/>
        <v>0</v>
      </c>
      <c r="AN37" s="88">
        <f t="shared" ca="1" si="28"/>
        <v>0</v>
      </c>
      <c r="AO37" s="88">
        <f t="shared" ca="1" si="28"/>
        <v>0</v>
      </c>
      <c r="AP37" s="88">
        <f t="shared" ca="1" si="28"/>
        <v>0</v>
      </c>
    </row>
    <row r="38" spans="1:42" ht="17.100000000000001" customHeight="1" x14ac:dyDescent="0.25">
      <c r="A38" s="165"/>
      <c r="B38" s="165"/>
      <c r="C38" s="74" t="str">
        <f t="shared" ref="C38:C39" ca="1" si="29">IF(SUM(M30:AP30)=0,"",SUM(M30:AP30))</f>
        <v/>
      </c>
      <c r="D38" s="173" t="s">
        <v>241</v>
      </c>
      <c r="E38" s="173"/>
      <c r="F38" s="173"/>
      <c r="G38" s="173"/>
      <c r="H38" s="172"/>
      <c r="I38" s="172"/>
      <c r="J38" s="172"/>
      <c r="K38" s="79"/>
      <c r="M38" s="88">
        <f ca="1">IF(M$4=0,0,INDIRECT(M$3&amp;"!M26"))</f>
        <v>0</v>
      </c>
      <c r="N38" s="88">
        <f t="shared" ref="N38:AP38" ca="1" si="30">IF(N$4=0,0,INDIRECT(N$3&amp;"!M26"))</f>
        <v>0</v>
      </c>
      <c r="O38" s="88">
        <f t="shared" ca="1" si="30"/>
        <v>0</v>
      </c>
      <c r="P38" s="88">
        <f t="shared" ca="1" si="30"/>
        <v>0</v>
      </c>
      <c r="Q38" s="88">
        <f t="shared" ca="1" si="30"/>
        <v>0</v>
      </c>
      <c r="R38" s="88">
        <f t="shared" ca="1" si="30"/>
        <v>0</v>
      </c>
      <c r="S38" s="88">
        <f t="shared" ca="1" si="30"/>
        <v>0</v>
      </c>
      <c r="T38" s="88">
        <f t="shared" ca="1" si="30"/>
        <v>0</v>
      </c>
      <c r="U38" s="88">
        <f t="shared" ca="1" si="30"/>
        <v>0</v>
      </c>
      <c r="V38" s="88">
        <f t="shared" ca="1" si="30"/>
        <v>0</v>
      </c>
      <c r="W38" s="88">
        <f t="shared" ca="1" si="30"/>
        <v>0</v>
      </c>
      <c r="X38" s="88">
        <f t="shared" ca="1" si="30"/>
        <v>0</v>
      </c>
      <c r="Y38" s="88">
        <f t="shared" ca="1" si="30"/>
        <v>0</v>
      </c>
      <c r="Z38" s="88">
        <f t="shared" ca="1" si="30"/>
        <v>0</v>
      </c>
      <c r="AA38" s="88">
        <f t="shared" ca="1" si="30"/>
        <v>0</v>
      </c>
      <c r="AB38" s="88">
        <f t="shared" ca="1" si="30"/>
        <v>0</v>
      </c>
      <c r="AC38" s="88">
        <f t="shared" ca="1" si="30"/>
        <v>0</v>
      </c>
      <c r="AD38" s="88">
        <f t="shared" ca="1" si="30"/>
        <v>0</v>
      </c>
      <c r="AE38" s="88">
        <f t="shared" ca="1" si="30"/>
        <v>0</v>
      </c>
      <c r="AF38" s="88">
        <f t="shared" ca="1" si="30"/>
        <v>0</v>
      </c>
      <c r="AG38" s="88">
        <f t="shared" ca="1" si="30"/>
        <v>0</v>
      </c>
      <c r="AH38" s="88">
        <f t="shared" ca="1" si="30"/>
        <v>0</v>
      </c>
      <c r="AI38" s="88">
        <f t="shared" ca="1" si="30"/>
        <v>0</v>
      </c>
      <c r="AJ38" s="88">
        <f t="shared" ca="1" si="30"/>
        <v>0</v>
      </c>
      <c r="AK38" s="88">
        <f t="shared" ca="1" si="30"/>
        <v>0</v>
      </c>
      <c r="AL38" s="88">
        <f t="shared" ca="1" si="30"/>
        <v>0</v>
      </c>
      <c r="AM38" s="88">
        <f t="shared" ca="1" si="30"/>
        <v>0</v>
      </c>
      <c r="AN38" s="88">
        <f t="shared" ca="1" si="30"/>
        <v>0</v>
      </c>
      <c r="AO38" s="88">
        <f t="shared" ca="1" si="30"/>
        <v>0</v>
      </c>
      <c r="AP38" s="88">
        <f t="shared" ca="1" si="30"/>
        <v>0</v>
      </c>
    </row>
    <row r="39" spans="1:42" ht="17.100000000000001" customHeight="1" x14ac:dyDescent="0.25">
      <c r="A39" s="165"/>
      <c r="B39" s="165"/>
      <c r="C39" s="74" t="str">
        <f t="shared" ca="1" si="29"/>
        <v/>
      </c>
      <c r="D39" s="174" t="s">
        <v>242</v>
      </c>
      <c r="E39" s="175"/>
      <c r="F39" s="175"/>
      <c r="G39" s="176"/>
      <c r="H39" s="169" t="s">
        <v>41</v>
      </c>
      <c r="I39" s="170"/>
      <c r="J39" s="171"/>
      <c r="K39" s="79"/>
      <c r="M39" s="88">
        <f ca="1">IF(M$4=0,0,INDIRECT(M$3&amp;"!N25"))</f>
        <v>0</v>
      </c>
      <c r="N39" s="88">
        <f t="shared" ref="N39:AP39" ca="1" si="31">IF(N$4=0,0,INDIRECT(N$3&amp;"!N25"))</f>
        <v>0</v>
      </c>
      <c r="O39" s="88">
        <f t="shared" ca="1" si="31"/>
        <v>0</v>
      </c>
      <c r="P39" s="88">
        <f t="shared" ca="1" si="31"/>
        <v>0</v>
      </c>
      <c r="Q39" s="88">
        <f t="shared" ca="1" si="31"/>
        <v>0</v>
      </c>
      <c r="R39" s="88">
        <f t="shared" ca="1" si="31"/>
        <v>0</v>
      </c>
      <c r="S39" s="88">
        <f t="shared" ca="1" si="31"/>
        <v>0</v>
      </c>
      <c r="T39" s="88">
        <f t="shared" ca="1" si="31"/>
        <v>0</v>
      </c>
      <c r="U39" s="88">
        <f t="shared" ca="1" si="31"/>
        <v>0</v>
      </c>
      <c r="V39" s="88">
        <f t="shared" ca="1" si="31"/>
        <v>0</v>
      </c>
      <c r="W39" s="88">
        <f t="shared" ca="1" si="31"/>
        <v>0</v>
      </c>
      <c r="X39" s="88">
        <f t="shared" ca="1" si="31"/>
        <v>0</v>
      </c>
      <c r="Y39" s="88">
        <f t="shared" ca="1" si="31"/>
        <v>0</v>
      </c>
      <c r="Z39" s="88">
        <f t="shared" ca="1" si="31"/>
        <v>0</v>
      </c>
      <c r="AA39" s="88">
        <f t="shared" ca="1" si="31"/>
        <v>0</v>
      </c>
      <c r="AB39" s="88">
        <f t="shared" ca="1" si="31"/>
        <v>0</v>
      </c>
      <c r="AC39" s="88">
        <f t="shared" ca="1" si="31"/>
        <v>0</v>
      </c>
      <c r="AD39" s="88">
        <f t="shared" ca="1" si="31"/>
        <v>0</v>
      </c>
      <c r="AE39" s="88">
        <f t="shared" ca="1" si="31"/>
        <v>0</v>
      </c>
      <c r="AF39" s="88">
        <f t="shared" ca="1" si="31"/>
        <v>0</v>
      </c>
      <c r="AG39" s="88">
        <f t="shared" ca="1" si="31"/>
        <v>0</v>
      </c>
      <c r="AH39" s="88">
        <f t="shared" ca="1" si="31"/>
        <v>0</v>
      </c>
      <c r="AI39" s="88">
        <f t="shared" ca="1" si="31"/>
        <v>0</v>
      </c>
      <c r="AJ39" s="88">
        <f t="shared" ca="1" si="31"/>
        <v>0</v>
      </c>
      <c r="AK39" s="88">
        <f t="shared" ca="1" si="31"/>
        <v>0</v>
      </c>
      <c r="AL39" s="88">
        <f t="shared" ca="1" si="31"/>
        <v>0</v>
      </c>
      <c r="AM39" s="88">
        <f t="shared" ca="1" si="31"/>
        <v>0</v>
      </c>
      <c r="AN39" s="88">
        <f t="shared" ca="1" si="31"/>
        <v>0</v>
      </c>
      <c r="AO39" s="88">
        <f t="shared" ca="1" si="31"/>
        <v>0</v>
      </c>
      <c r="AP39" s="88">
        <f t="shared" ca="1" si="31"/>
        <v>0</v>
      </c>
    </row>
    <row r="40" spans="1:42" ht="17.100000000000001" customHeight="1" x14ac:dyDescent="0.25">
      <c r="A40" s="151" t="s">
        <v>42</v>
      </c>
      <c r="B40" s="151"/>
      <c r="C40" s="74" t="str">
        <f ca="1">IF(SUM(M32:AP32)=0,"",SUM(M32:AP32))</f>
        <v/>
      </c>
      <c r="D40" s="173" t="s">
        <v>243</v>
      </c>
      <c r="E40" s="173"/>
      <c r="F40" s="173"/>
      <c r="G40" s="173"/>
      <c r="H40" s="172"/>
      <c r="I40" s="172"/>
      <c r="J40" s="172"/>
      <c r="K40" s="79"/>
      <c r="M40" s="88">
        <f ca="1">IF(M$4=0,0,INDIRECT(M$3&amp;"!N26"))</f>
        <v>0</v>
      </c>
      <c r="N40" s="88">
        <f t="shared" ref="N40:AP40" ca="1" si="32">IF(N$4=0,0,INDIRECT(N$3&amp;"!N26"))</f>
        <v>0</v>
      </c>
      <c r="O40" s="88">
        <f t="shared" ca="1" si="32"/>
        <v>0</v>
      </c>
      <c r="P40" s="88">
        <f t="shared" ca="1" si="32"/>
        <v>0</v>
      </c>
      <c r="Q40" s="88">
        <f t="shared" ca="1" si="32"/>
        <v>0</v>
      </c>
      <c r="R40" s="88">
        <f t="shared" ca="1" si="32"/>
        <v>0</v>
      </c>
      <c r="S40" s="88">
        <f t="shared" ca="1" si="32"/>
        <v>0</v>
      </c>
      <c r="T40" s="88">
        <f t="shared" ca="1" si="32"/>
        <v>0</v>
      </c>
      <c r="U40" s="88">
        <f t="shared" ca="1" si="32"/>
        <v>0</v>
      </c>
      <c r="V40" s="88">
        <f t="shared" ca="1" si="32"/>
        <v>0</v>
      </c>
      <c r="W40" s="88">
        <f t="shared" ca="1" si="32"/>
        <v>0</v>
      </c>
      <c r="X40" s="88">
        <f t="shared" ca="1" si="32"/>
        <v>0</v>
      </c>
      <c r="Y40" s="88">
        <f t="shared" ca="1" si="32"/>
        <v>0</v>
      </c>
      <c r="Z40" s="88">
        <f t="shared" ca="1" si="32"/>
        <v>0</v>
      </c>
      <c r="AA40" s="88">
        <f t="shared" ca="1" si="32"/>
        <v>0</v>
      </c>
      <c r="AB40" s="88">
        <f t="shared" ca="1" si="32"/>
        <v>0</v>
      </c>
      <c r="AC40" s="88">
        <f t="shared" ca="1" si="32"/>
        <v>0</v>
      </c>
      <c r="AD40" s="88">
        <f t="shared" ca="1" si="32"/>
        <v>0</v>
      </c>
      <c r="AE40" s="88">
        <f t="shared" ca="1" si="32"/>
        <v>0</v>
      </c>
      <c r="AF40" s="88">
        <f t="shared" ca="1" si="32"/>
        <v>0</v>
      </c>
      <c r="AG40" s="88">
        <f t="shared" ca="1" si="32"/>
        <v>0</v>
      </c>
      <c r="AH40" s="88">
        <f t="shared" ca="1" si="32"/>
        <v>0</v>
      </c>
      <c r="AI40" s="88">
        <f t="shared" ca="1" si="32"/>
        <v>0</v>
      </c>
      <c r="AJ40" s="88">
        <f t="shared" ca="1" si="32"/>
        <v>0</v>
      </c>
      <c r="AK40" s="88">
        <f t="shared" ca="1" si="32"/>
        <v>0</v>
      </c>
      <c r="AL40" s="88">
        <f t="shared" ca="1" si="32"/>
        <v>0</v>
      </c>
      <c r="AM40" s="88">
        <f t="shared" ca="1" si="32"/>
        <v>0</v>
      </c>
      <c r="AN40" s="88">
        <f t="shared" ca="1" si="32"/>
        <v>0</v>
      </c>
      <c r="AO40" s="88">
        <f t="shared" ca="1" si="32"/>
        <v>0</v>
      </c>
      <c r="AP40" s="88">
        <f t="shared" ca="1" si="32"/>
        <v>0</v>
      </c>
    </row>
    <row r="41" spans="1:42" ht="12.75" customHeight="1" x14ac:dyDescent="0.25">
      <c r="A41" s="151"/>
      <c r="B41" s="151"/>
      <c r="C41" s="312" t="str">
        <f ca="1">IF(SUM(M33:AP33)=0,"",SUM(M33:AP33))</f>
        <v/>
      </c>
      <c r="D41" s="182" t="s">
        <v>244</v>
      </c>
      <c r="E41" s="182"/>
      <c r="F41" s="182"/>
      <c r="G41" s="182"/>
      <c r="H41" s="172"/>
      <c r="I41" s="172"/>
      <c r="J41" s="172"/>
      <c r="K41" s="79"/>
      <c r="M41" s="88">
        <f ca="1">IF(M$4=0,0,INDIRECT(M$3&amp;"!O25"))</f>
        <v>0</v>
      </c>
      <c r="N41" s="88">
        <f t="shared" ref="N41:AP41" ca="1" si="33">IF(N$4=0,0,INDIRECT(N$3&amp;"!O25"))</f>
        <v>0</v>
      </c>
      <c r="O41" s="88">
        <f t="shared" ca="1" si="33"/>
        <v>0</v>
      </c>
      <c r="P41" s="88">
        <f t="shared" ca="1" si="33"/>
        <v>0</v>
      </c>
      <c r="Q41" s="88">
        <f t="shared" ca="1" si="33"/>
        <v>0</v>
      </c>
      <c r="R41" s="88">
        <f t="shared" ca="1" si="33"/>
        <v>0</v>
      </c>
      <c r="S41" s="88">
        <f t="shared" ca="1" si="33"/>
        <v>0</v>
      </c>
      <c r="T41" s="88">
        <f t="shared" ca="1" si="33"/>
        <v>0</v>
      </c>
      <c r="U41" s="88">
        <f t="shared" ca="1" si="33"/>
        <v>0</v>
      </c>
      <c r="V41" s="88">
        <f t="shared" ca="1" si="33"/>
        <v>0</v>
      </c>
      <c r="W41" s="88">
        <f t="shared" ca="1" si="33"/>
        <v>0</v>
      </c>
      <c r="X41" s="88">
        <f t="shared" ca="1" si="33"/>
        <v>0</v>
      </c>
      <c r="Y41" s="88">
        <f t="shared" ca="1" si="33"/>
        <v>0</v>
      </c>
      <c r="Z41" s="88">
        <f t="shared" ca="1" si="33"/>
        <v>0</v>
      </c>
      <c r="AA41" s="88">
        <f t="shared" ca="1" si="33"/>
        <v>0</v>
      </c>
      <c r="AB41" s="88">
        <f t="shared" ca="1" si="33"/>
        <v>0</v>
      </c>
      <c r="AC41" s="88">
        <f t="shared" ca="1" si="33"/>
        <v>0</v>
      </c>
      <c r="AD41" s="88">
        <f t="shared" ca="1" si="33"/>
        <v>0</v>
      </c>
      <c r="AE41" s="88">
        <f t="shared" ca="1" si="33"/>
        <v>0</v>
      </c>
      <c r="AF41" s="88">
        <f t="shared" ca="1" si="33"/>
        <v>0</v>
      </c>
      <c r="AG41" s="88">
        <f t="shared" ca="1" si="33"/>
        <v>0</v>
      </c>
      <c r="AH41" s="88">
        <f t="shared" ca="1" si="33"/>
        <v>0</v>
      </c>
      <c r="AI41" s="88">
        <f t="shared" ca="1" si="33"/>
        <v>0</v>
      </c>
      <c r="AJ41" s="88">
        <f t="shared" ca="1" si="33"/>
        <v>0</v>
      </c>
      <c r="AK41" s="88">
        <f t="shared" ca="1" si="33"/>
        <v>0</v>
      </c>
      <c r="AL41" s="88">
        <f t="shared" ca="1" si="33"/>
        <v>0</v>
      </c>
      <c r="AM41" s="88">
        <f t="shared" ca="1" si="33"/>
        <v>0</v>
      </c>
      <c r="AN41" s="88">
        <f t="shared" ca="1" si="33"/>
        <v>0</v>
      </c>
      <c r="AO41" s="88">
        <f t="shared" ca="1" si="33"/>
        <v>0</v>
      </c>
      <c r="AP41" s="88">
        <f t="shared" ca="1" si="33"/>
        <v>0</v>
      </c>
    </row>
    <row r="42" spans="1:42" ht="33.75" customHeight="1" x14ac:dyDescent="0.25">
      <c r="A42" s="180"/>
      <c r="B42" s="181"/>
      <c r="C42" s="312"/>
      <c r="D42" s="182"/>
      <c r="E42" s="182"/>
      <c r="F42" s="182"/>
      <c r="G42" s="182"/>
      <c r="H42" s="172"/>
      <c r="I42" s="172"/>
      <c r="J42" s="172"/>
      <c r="K42" s="79"/>
      <c r="M42" s="88">
        <f ca="1">IF(M$4=0,0,INDIRECT(M$3&amp;"!O26"))</f>
        <v>0</v>
      </c>
      <c r="N42" s="88">
        <f t="shared" ref="N42:AP42" ca="1" si="34">IF(N$4=0,0,INDIRECT(N$3&amp;"!O26"))</f>
        <v>0</v>
      </c>
      <c r="O42" s="88">
        <f t="shared" ca="1" si="34"/>
        <v>0</v>
      </c>
      <c r="P42" s="88">
        <f t="shared" ca="1" si="34"/>
        <v>0</v>
      </c>
      <c r="Q42" s="88">
        <f t="shared" ca="1" si="34"/>
        <v>0</v>
      </c>
      <c r="R42" s="88">
        <f t="shared" ca="1" si="34"/>
        <v>0</v>
      </c>
      <c r="S42" s="88">
        <f t="shared" ca="1" si="34"/>
        <v>0</v>
      </c>
      <c r="T42" s="88">
        <f t="shared" ca="1" si="34"/>
        <v>0</v>
      </c>
      <c r="U42" s="88">
        <f t="shared" ca="1" si="34"/>
        <v>0</v>
      </c>
      <c r="V42" s="88">
        <f t="shared" ca="1" si="34"/>
        <v>0</v>
      </c>
      <c r="W42" s="88">
        <f t="shared" ca="1" si="34"/>
        <v>0</v>
      </c>
      <c r="X42" s="88">
        <f t="shared" ca="1" si="34"/>
        <v>0</v>
      </c>
      <c r="Y42" s="88">
        <f t="shared" ca="1" si="34"/>
        <v>0</v>
      </c>
      <c r="Z42" s="88">
        <f t="shared" ca="1" si="34"/>
        <v>0</v>
      </c>
      <c r="AA42" s="88">
        <f t="shared" ca="1" si="34"/>
        <v>0</v>
      </c>
      <c r="AB42" s="88">
        <f t="shared" ca="1" si="34"/>
        <v>0</v>
      </c>
      <c r="AC42" s="88">
        <f t="shared" ca="1" si="34"/>
        <v>0</v>
      </c>
      <c r="AD42" s="88">
        <f t="shared" ca="1" si="34"/>
        <v>0</v>
      </c>
      <c r="AE42" s="88">
        <f t="shared" ca="1" si="34"/>
        <v>0</v>
      </c>
      <c r="AF42" s="88">
        <f t="shared" ca="1" si="34"/>
        <v>0</v>
      </c>
      <c r="AG42" s="88">
        <f t="shared" ca="1" si="34"/>
        <v>0</v>
      </c>
      <c r="AH42" s="88">
        <f t="shared" ca="1" si="34"/>
        <v>0</v>
      </c>
      <c r="AI42" s="88">
        <f t="shared" ca="1" si="34"/>
        <v>0</v>
      </c>
      <c r="AJ42" s="88">
        <f t="shared" ca="1" si="34"/>
        <v>0</v>
      </c>
      <c r="AK42" s="88">
        <f t="shared" ca="1" si="34"/>
        <v>0</v>
      </c>
      <c r="AL42" s="88">
        <f t="shared" ca="1" si="34"/>
        <v>0</v>
      </c>
      <c r="AM42" s="88">
        <f t="shared" ca="1" si="34"/>
        <v>0</v>
      </c>
      <c r="AN42" s="88">
        <f t="shared" ca="1" si="34"/>
        <v>0</v>
      </c>
      <c r="AO42" s="88">
        <f t="shared" ca="1" si="34"/>
        <v>0</v>
      </c>
      <c r="AP42" s="88">
        <f t="shared" ca="1" si="34"/>
        <v>0</v>
      </c>
    </row>
    <row r="43" spans="1:42" ht="6" customHeight="1" x14ac:dyDescent="0.25">
      <c r="A43" s="177"/>
      <c r="B43" s="177"/>
      <c r="C43" s="177"/>
      <c r="D43" s="177"/>
      <c r="E43" s="177"/>
      <c r="F43" s="177"/>
      <c r="G43" s="177"/>
      <c r="H43" s="177"/>
      <c r="I43" s="177"/>
      <c r="J43" s="177"/>
      <c r="K43" s="79"/>
    </row>
    <row r="44" spans="1:42" ht="15.75" x14ac:dyDescent="0.25">
      <c r="A44" s="150" t="s">
        <v>79</v>
      </c>
      <c r="B44" s="150"/>
      <c r="C44" s="150"/>
      <c r="D44" s="150"/>
      <c r="E44" s="150"/>
      <c r="F44" s="150"/>
      <c r="G44" s="150"/>
      <c r="H44" s="150"/>
      <c r="I44" s="150"/>
      <c r="J44" s="150"/>
      <c r="K44" s="79"/>
      <c r="L44" s="83" t="s">
        <v>208</v>
      </c>
      <c r="M44" s="88">
        <f ca="1">IF(M$4=0,0,INDIRECT(M$3&amp;"!L30"))</f>
        <v>0</v>
      </c>
      <c r="N44" s="88">
        <f t="shared" ref="N44:AP44" ca="1" si="35">IF(N$4=0,0,INDIRECT(N$3&amp;"!L30"))</f>
        <v>0</v>
      </c>
      <c r="O44" s="88">
        <f t="shared" ca="1" si="35"/>
        <v>0</v>
      </c>
      <c r="P44" s="88">
        <f t="shared" ca="1" si="35"/>
        <v>0</v>
      </c>
      <c r="Q44" s="88">
        <f t="shared" ca="1" si="35"/>
        <v>0</v>
      </c>
      <c r="R44" s="88">
        <f t="shared" ca="1" si="35"/>
        <v>0</v>
      </c>
      <c r="S44" s="88">
        <f t="shared" ca="1" si="35"/>
        <v>0</v>
      </c>
      <c r="T44" s="88">
        <f t="shared" ca="1" si="35"/>
        <v>0</v>
      </c>
      <c r="U44" s="88">
        <f t="shared" ca="1" si="35"/>
        <v>0</v>
      </c>
      <c r="V44" s="88">
        <f t="shared" ca="1" si="35"/>
        <v>0</v>
      </c>
      <c r="W44" s="88">
        <f t="shared" ca="1" si="35"/>
        <v>0</v>
      </c>
      <c r="X44" s="88">
        <f t="shared" ca="1" si="35"/>
        <v>0</v>
      </c>
      <c r="Y44" s="88">
        <f t="shared" ca="1" si="35"/>
        <v>0</v>
      </c>
      <c r="Z44" s="88">
        <f t="shared" ca="1" si="35"/>
        <v>0</v>
      </c>
      <c r="AA44" s="88">
        <f t="shared" ca="1" si="35"/>
        <v>0</v>
      </c>
      <c r="AB44" s="88">
        <f t="shared" ca="1" si="35"/>
        <v>0</v>
      </c>
      <c r="AC44" s="88">
        <f t="shared" ca="1" si="35"/>
        <v>0</v>
      </c>
      <c r="AD44" s="88">
        <f t="shared" ca="1" si="35"/>
        <v>0</v>
      </c>
      <c r="AE44" s="88">
        <f t="shared" ca="1" si="35"/>
        <v>0</v>
      </c>
      <c r="AF44" s="88">
        <f t="shared" ca="1" si="35"/>
        <v>0</v>
      </c>
      <c r="AG44" s="88">
        <f t="shared" ca="1" si="35"/>
        <v>0</v>
      </c>
      <c r="AH44" s="88">
        <f t="shared" ca="1" si="35"/>
        <v>0</v>
      </c>
      <c r="AI44" s="88">
        <f t="shared" ca="1" si="35"/>
        <v>0</v>
      </c>
      <c r="AJ44" s="88">
        <f t="shared" ca="1" si="35"/>
        <v>0</v>
      </c>
      <c r="AK44" s="88">
        <f t="shared" ca="1" si="35"/>
        <v>0</v>
      </c>
      <c r="AL44" s="88">
        <f t="shared" ca="1" si="35"/>
        <v>0</v>
      </c>
      <c r="AM44" s="88">
        <f t="shared" ca="1" si="35"/>
        <v>0</v>
      </c>
      <c r="AN44" s="88">
        <f t="shared" ca="1" si="35"/>
        <v>0</v>
      </c>
      <c r="AO44" s="88">
        <f ca="1">IF(AO$4=0,0,INDIRECT(AO$3&amp;"!L30"))</f>
        <v>0</v>
      </c>
      <c r="AP44" s="88">
        <f t="shared" ca="1" si="35"/>
        <v>0</v>
      </c>
    </row>
    <row r="45" spans="1:42" s="6" customFormat="1" ht="15.75" customHeight="1" x14ac:dyDescent="0.25">
      <c r="A45" s="151" t="s">
        <v>172</v>
      </c>
      <c r="B45" s="151"/>
      <c r="C45" s="140" t="s">
        <v>245</v>
      </c>
      <c r="D45" s="140"/>
      <c r="E45" s="140"/>
      <c r="F45" s="140"/>
      <c r="G45" s="140"/>
      <c r="H45" s="140"/>
      <c r="I45" s="140"/>
      <c r="J45" s="140"/>
      <c r="K45" s="79"/>
      <c r="L45" s="83" t="s">
        <v>247</v>
      </c>
      <c r="M45" s="88">
        <f ca="1">IF(M$4=0,0,INDIRECT(M$3&amp;"!L31"))</f>
        <v>0</v>
      </c>
      <c r="N45" s="88">
        <f t="shared" ref="N45:AP45" ca="1" si="36">IF(N$4=0,0,INDIRECT(N$3&amp;"!L31"))</f>
        <v>0</v>
      </c>
      <c r="O45" s="88">
        <f t="shared" ca="1" si="36"/>
        <v>0</v>
      </c>
      <c r="P45" s="88">
        <f t="shared" ca="1" si="36"/>
        <v>0</v>
      </c>
      <c r="Q45" s="88">
        <f t="shared" ca="1" si="36"/>
        <v>0</v>
      </c>
      <c r="R45" s="88">
        <f t="shared" ca="1" si="36"/>
        <v>0</v>
      </c>
      <c r="S45" s="88">
        <f t="shared" ca="1" si="36"/>
        <v>0</v>
      </c>
      <c r="T45" s="88">
        <f t="shared" ca="1" si="36"/>
        <v>0</v>
      </c>
      <c r="U45" s="88">
        <f t="shared" ca="1" si="36"/>
        <v>0</v>
      </c>
      <c r="V45" s="88">
        <f t="shared" ca="1" si="36"/>
        <v>0</v>
      </c>
      <c r="W45" s="88">
        <f t="shared" ca="1" si="36"/>
        <v>0</v>
      </c>
      <c r="X45" s="88">
        <f t="shared" ca="1" si="36"/>
        <v>0</v>
      </c>
      <c r="Y45" s="88">
        <f t="shared" ca="1" si="36"/>
        <v>0</v>
      </c>
      <c r="Z45" s="88">
        <f t="shared" ca="1" si="36"/>
        <v>0</v>
      </c>
      <c r="AA45" s="88">
        <f t="shared" ca="1" si="36"/>
        <v>0</v>
      </c>
      <c r="AB45" s="88">
        <f t="shared" ca="1" si="36"/>
        <v>0</v>
      </c>
      <c r="AC45" s="88">
        <f t="shared" ca="1" si="36"/>
        <v>0</v>
      </c>
      <c r="AD45" s="88">
        <f t="shared" ca="1" si="36"/>
        <v>0</v>
      </c>
      <c r="AE45" s="88">
        <f t="shared" ca="1" si="36"/>
        <v>0</v>
      </c>
      <c r="AF45" s="88">
        <f t="shared" ca="1" si="36"/>
        <v>0</v>
      </c>
      <c r="AG45" s="88">
        <f t="shared" ca="1" si="36"/>
        <v>0</v>
      </c>
      <c r="AH45" s="88">
        <f t="shared" ca="1" si="36"/>
        <v>0</v>
      </c>
      <c r="AI45" s="88">
        <f t="shared" ca="1" si="36"/>
        <v>0</v>
      </c>
      <c r="AJ45" s="88">
        <f t="shared" ca="1" si="36"/>
        <v>0</v>
      </c>
      <c r="AK45" s="88">
        <f t="shared" ca="1" si="36"/>
        <v>0</v>
      </c>
      <c r="AL45" s="88">
        <f t="shared" ca="1" si="36"/>
        <v>0</v>
      </c>
      <c r="AM45" s="88">
        <f t="shared" ca="1" si="36"/>
        <v>0</v>
      </c>
      <c r="AN45" s="88">
        <f t="shared" ca="1" si="36"/>
        <v>0</v>
      </c>
      <c r="AO45" s="88">
        <f ca="1">IF(AO$4=0,0,INDIRECT(AO$3&amp;"!L31"))</f>
        <v>0</v>
      </c>
      <c r="AP45" s="88">
        <f t="shared" ca="1" si="36"/>
        <v>0</v>
      </c>
    </row>
    <row r="46" spans="1:42" ht="38.25" customHeight="1" x14ac:dyDescent="0.25">
      <c r="A46" s="151"/>
      <c r="B46" s="151"/>
      <c r="C46" s="70">
        <f ca="1">SUM($M35:$AP35)</f>
        <v>0</v>
      </c>
      <c r="D46" s="66" t="s">
        <v>120</v>
      </c>
      <c r="E46" s="70">
        <f ca="1">SUM($M37:$AP37)</f>
        <v>0</v>
      </c>
      <c r="F46" s="66" t="s">
        <v>123</v>
      </c>
      <c r="G46" s="70">
        <f ca="1">SUM($M39:$AP39)</f>
        <v>0</v>
      </c>
      <c r="H46" s="66" t="s">
        <v>126</v>
      </c>
      <c r="I46" s="70">
        <f ca="1">SUM($M41:$AP41)</f>
        <v>0</v>
      </c>
      <c r="J46" s="66" t="s">
        <v>125</v>
      </c>
      <c r="K46" s="79"/>
      <c r="L46" s="83" t="s">
        <v>248</v>
      </c>
      <c r="M46" s="88">
        <f ca="1">IF(M$4=0,0,INDIRECT(M$3&amp;"!L32"))</f>
        <v>0</v>
      </c>
      <c r="N46" s="88">
        <f t="shared" ref="N46:AP46" ca="1" si="37">IF(N$4=0,0,INDIRECT(N$3&amp;"!L32"))</f>
        <v>0</v>
      </c>
      <c r="O46" s="88">
        <f t="shared" ca="1" si="37"/>
        <v>0</v>
      </c>
      <c r="P46" s="88">
        <f t="shared" ca="1" si="37"/>
        <v>0</v>
      </c>
      <c r="Q46" s="88">
        <f t="shared" ca="1" si="37"/>
        <v>0</v>
      </c>
      <c r="R46" s="88">
        <f t="shared" ca="1" si="37"/>
        <v>0</v>
      </c>
      <c r="S46" s="88">
        <f t="shared" ca="1" si="37"/>
        <v>0</v>
      </c>
      <c r="T46" s="88">
        <f t="shared" ca="1" si="37"/>
        <v>0</v>
      </c>
      <c r="U46" s="88">
        <f t="shared" ca="1" si="37"/>
        <v>0</v>
      </c>
      <c r="V46" s="88">
        <f t="shared" ca="1" si="37"/>
        <v>0</v>
      </c>
      <c r="W46" s="88">
        <f t="shared" ca="1" si="37"/>
        <v>0</v>
      </c>
      <c r="X46" s="88">
        <f t="shared" ca="1" si="37"/>
        <v>0</v>
      </c>
      <c r="Y46" s="88">
        <f t="shared" ca="1" si="37"/>
        <v>0</v>
      </c>
      <c r="Z46" s="88">
        <f t="shared" ca="1" si="37"/>
        <v>0</v>
      </c>
      <c r="AA46" s="88">
        <f t="shared" ca="1" si="37"/>
        <v>0</v>
      </c>
      <c r="AB46" s="88">
        <f t="shared" ca="1" si="37"/>
        <v>0</v>
      </c>
      <c r="AC46" s="88">
        <f t="shared" ca="1" si="37"/>
        <v>0</v>
      </c>
      <c r="AD46" s="88">
        <f t="shared" ca="1" si="37"/>
        <v>0</v>
      </c>
      <c r="AE46" s="88">
        <f t="shared" ca="1" si="37"/>
        <v>0</v>
      </c>
      <c r="AF46" s="88">
        <f t="shared" ca="1" si="37"/>
        <v>0</v>
      </c>
      <c r="AG46" s="88">
        <f t="shared" ca="1" si="37"/>
        <v>0</v>
      </c>
      <c r="AH46" s="88">
        <f t="shared" ca="1" si="37"/>
        <v>0</v>
      </c>
      <c r="AI46" s="88">
        <f t="shared" ca="1" si="37"/>
        <v>0</v>
      </c>
      <c r="AJ46" s="88">
        <f t="shared" ca="1" si="37"/>
        <v>0</v>
      </c>
      <c r="AK46" s="88">
        <f t="shared" ca="1" si="37"/>
        <v>0</v>
      </c>
      <c r="AL46" s="88">
        <f t="shared" ca="1" si="37"/>
        <v>0</v>
      </c>
      <c r="AM46" s="88">
        <f t="shared" ca="1" si="37"/>
        <v>0</v>
      </c>
      <c r="AN46" s="88">
        <f t="shared" ca="1" si="37"/>
        <v>0</v>
      </c>
      <c r="AO46" s="88">
        <f ca="1">IF(AO$4=0,0,INDIRECT(AO$3&amp;"!L32"))</f>
        <v>0</v>
      </c>
      <c r="AP46" s="88">
        <f t="shared" ca="1" si="37"/>
        <v>0</v>
      </c>
    </row>
    <row r="47" spans="1:42" ht="21" customHeight="1" x14ac:dyDescent="0.25">
      <c r="A47" s="178">
        <f ca="1">COUNTIF(C46:C47,"&lt;&gt;0")+COUNTIF(E46:E47,"&lt;&gt;0")+COUNTIF(G46:G47,"&lt;&gt;0")+COUNTIF(I46:I47,"&lt;&gt;0")</f>
        <v>0</v>
      </c>
      <c r="B47" s="178"/>
      <c r="C47" s="70">
        <f ca="1">SUM($M36:$AP36)</f>
        <v>0</v>
      </c>
      <c r="D47" s="67" t="s">
        <v>121</v>
      </c>
      <c r="E47" s="70">
        <f ca="1">SUM($M38:$AP38)</f>
        <v>0</v>
      </c>
      <c r="F47" s="67" t="s">
        <v>122</v>
      </c>
      <c r="G47" s="70">
        <f ca="1">SUM($M40:$AP40)</f>
        <v>0</v>
      </c>
      <c r="H47" s="66" t="s">
        <v>124</v>
      </c>
      <c r="I47" s="70">
        <f ca="1">SUM($M42:$AP42)</f>
        <v>0</v>
      </c>
      <c r="J47" s="68" t="s">
        <v>110</v>
      </c>
      <c r="K47" s="79"/>
      <c r="M47" s="88">
        <f ca="1">IF(M$4=0,0,INDIRECT(M$3&amp;"!L33"))</f>
        <v>0</v>
      </c>
      <c r="N47" s="88">
        <f t="shared" ref="N47:AP47" ca="1" si="38">IF(N$4=0,0,INDIRECT(N$3&amp;"!L33"))</f>
        <v>0</v>
      </c>
      <c r="O47" s="88">
        <f t="shared" ca="1" si="38"/>
        <v>0</v>
      </c>
      <c r="P47" s="88">
        <f t="shared" ca="1" si="38"/>
        <v>0</v>
      </c>
      <c r="Q47" s="88">
        <f t="shared" ca="1" si="38"/>
        <v>0</v>
      </c>
      <c r="R47" s="88">
        <f t="shared" ca="1" si="38"/>
        <v>0</v>
      </c>
      <c r="S47" s="88">
        <f t="shared" ca="1" si="38"/>
        <v>0</v>
      </c>
      <c r="T47" s="88">
        <f t="shared" ca="1" si="38"/>
        <v>0</v>
      </c>
      <c r="U47" s="88">
        <f t="shared" ca="1" si="38"/>
        <v>0</v>
      </c>
      <c r="V47" s="88">
        <f t="shared" ca="1" si="38"/>
        <v>0</v>
      </c>
      <c r="W47" s="88">
        <f t="shared" ca="1" si="38"/>
        <v>0</v>
      </c>
      <c r="X47" s="88">
        <f t="shared" ca="1" si="38"/>
        <v>0</v>
      </c>
      <c r="Y47" s="88">
        <f t="shared" ca="1" si="38"/>
        <v>0</v>
      </c>
      <c r="Z47" s="88">
        <f t="shared" ca="1" si="38"/>
        <v>0</v>
      </c>
      <c r="AA47" s="88">
        <f t="shared" ca="1" si="38"/>
        <v>0</v>
      </c>
      <c r="AB47" s="88">
        <f t="shared" ca="1" si="38"/>
        <v>0</v>
      </c>
      <c r="AC47" s="88">
        <f t="shared" ca="1" si="38"/>
        <v>0</v>
      </c>
      <c r="AD47" s="88">
        <f t="shared" ca="1" si="38"/>
        <v>0</v>
      </c>
      <c r="AE47" s="88">
        <f t="shared" ca="1" si="38"/>
        <v>0</v>
      </c>
      <c r="AF47" s="88">
        <f t="shared" ca="1" si="38"/>
        <v>0</v>
      </c>
      <c r="AG47" s="88">
        <f t="shared" ca="1" si="38"/>
        <v>0</v>
      </c>
      <c r="AH47" s="88">
        <f t="shared" ca="1" si="38"/>
        <v>0</v>
      </c>
      <c r="AI47" s="88">
        <f t="shared" ca="1" si="38"/>
        <v>0</v>
      </c>
      <c r="AJ47" s="88">
        <f t="shared" ca="1" si="38"/>
        <v>0</v>
      </c>
      <c r="AK47" s="88">
        <f t="shared" ca="1" si="38"/>
        <v>0</v>
      </c>
      <c r="AL47" s="88">
        <f t="shared" ca="1" si="38"/>
        <v>0</v>
      </c>
      <c r="AM47" s="88">
        <f t="shared" ca="1" si="38"/>
        <v>0</v>
      </c>
      <c r="AN47" s="88">
        <f t="shared" ca="1" si="38"/>
        <v>0</v>
      </c>
      <c r="AO47" s="88">
        <f ca="1">IF(AO$4=0,0,INDIRECT(AO$3&amp;"!L33"))</f>
        <v>0</v>
      </c>
      <c r="AP47" s="88">
        <f t="shared" ca="1" si="38"/>
        <v>0</v>
      </c>
    </row>
    <row r="48" spans="1:42" ht="6" customHeight="1" x14ac:dyDescent="0.25">
      <c r="A48" s="183"/>
      <c r="B48" s="183"/>
      <c r="C48" s="183"/>
      <c r="D48" s="183"/>
      <c r="E48" s="183"/>
      <c r="F48" s="183"/>
      <c r="G48" s="183"/>
      <c r="H48" s="183"/>
      <c r="I48" s="183"/>
      <c r="J48" s="183"/>
      <c r="K48" s="79"/>
      <c r="M48" s="88">
        <f ca="1">IF(M$4=0,0,INDIRECT(M$3&amp;"!L34"))</f>
        <v>0</v>
      </c>
      <c r="N48" s="88">
        <f t="shared" ref="N48:AP48" ca="1" si="39">IF(N$4=0,0,INDIRECT(N$3&amp;"!L34"))</f>
        <v>0</v>
      </c>
      <c r="O48" s="88">
        <f t="shared" ca="1" si="39"/>
        <v>0</v>
      </c>
      <c r="P48" s="88">
        <f t="shared" ca="1" si="39"/>
        <v>0</v>
      </c>
      <c r="Q48" s="88">
        <f t="shared" ca="1" si="39"/>
        <v>0</v>
      </c>
      <c r="R48" s="88">
        <f t="shared" ca="1" si="39"/>
        <v>0</v>
      </c>
      <c r="S48" s="88">
        <f t="shared" ca="1" si="39"/>
        <v>0</v>
      </c>
      <c r="T48" s="88">
        <f t="shared" ca="1" si="39"/>
        <v>0</v>
      </c>
      <c r="U48" s="88">
        <f t="shared" ca="1" si="39"/>
        <v>0</v>
      </c>
      <c r="V48" s="88">
        <f t="shared" ca="1" si="39"/>
        <v>0</v>
      </c>
      <c r="W48" s="88">
        <f t="shared" ca="1" si="39"/>
        <v>0</v>
      </c>
      <c r="X48" s="88">
        <f t="shared" ca="1" si="39"/>
        <v>0</v>
      </c>
      <c r="Y48" s="88">
        <f t="shared" ca="1" si="39"/>
        <v>0</v>
      </c>
      <c r="Z48" s="88">
        <f t="shared" ca="1" si="39"/>
        <v>0</v>
      </c>
      <c r="AA48" s="88">
        <f t="shared" ca="1" si="39"/>
        <v>0</v>
      </c>
      <c r="AB48" s="88">
        <f t="shared" ca="1" si="39"/>
        <v>0</v>
      </c>
      <c r="AC48" s="88">
        <f t="shared" ca="1" si="39"/>
        <v>0</v>
      </c>
      <c r="AD48" s="88">
        <f t="shared" ca="1" si="39"/>
        <v>0</v>
      </c>
      <c r="AE48" s="88">
        <f t="shared" ca="1" si="39"/>
        <v>0</v>
      </c>
      <c r="AF48" s="88">
        <f t="shared" ca="1" si="39"/>
        <v>0</v>
      </c>
      <c r="AG48" s="88">
        <f t="shared" ca="1" si="39"/>
        <v>0</v>
      </c>
      <c r="AH48" s="88">
        <f t="shared" ca="1" si="39"/>
        <v>0</v>
      </c>
      <c r="AI48" s="88">
        <f t="shared" ca="1" si="39"/>
        <v>0</v>
      </c>
      <c r="AJ48" s="88">
        <f t="shared" ca="1" si="39"/>
        <v>0</v>
      </c>
      <c r="AK48" s="88">
        <f t="shared" ca="1" si="39"/>
        <v>0</v>
      </c>
      <c r="AL48" s="88">
        <f t="shared" ca="1" si="39"/>
        <v>0</v>
      </c>
      <c r="AM48" s="88">
        <f t="shared" ca="1" si="39"/>
        <v>0</v>
      </c>
      <c r="AN48" s="88">
        <f t="shared" ca="1" si="39"/>
        <v>0</v>
      </c>
      <c r="AO48" s="88">
        <f ca="1">IF(AO$4=0,0,INDIRECT(AO$3&amp;"!L34"))</f>
        <v>0</v>
      </c>
      <c r="AP48" s="88">
        <f t="shared" ca="1" si="39"/>
        <v>0</v>
      </c>
    </row>
    <row r="49" spans="1:42" s="6" customFormat="1" ht="15.75" customHeight="1" x14ac:dyDescent="0.25">
      <c r="A49" s="184" t="s">
        <v>174</v>
      </c>
      <c r="B49" s="184"/>
      <c r="C49" s="184"/>
      <c r="D49" s="184"/>
      <c r="E49" s="184"/>
      <c r="F49" s="184"/>
      <c r="G49" s="184"/>
      <c r="H49" s="184"/>
      <c r="I49" s="184"/>
      <c r="J49" s="184"/>
      <c r="K49" s="82"/>
      <c r="L49" s="87"/>
      <c r="M49" s="88">
        <f ca="1">IF(M$4=0,0,INDIRECT(M$3&amp;"!L35"))</f>
        <v>0</v>
      </c>
      <c r="N49" s="88">
        <f t="shared" ref="N49:AP49" ca="1" si="40">IF(N$4=0,0,INDIRECT(N$3&amp;"!L35"))</f>
        <v>0</v>
      </c>
      <c r="O49" s="88">
        <f t="shared" ca="1" si="40"/>
        <v>0</v>
      </c>
      <c r="P49" s="88">
        <f t="shared" ca="1" si="40"/>
        <v>0</v>
      </c>
      <c r="Q49" s="88">
        <f t="shared" ca="1" si="40"/>
        <v>0</v>
      </c>
      <c r="R49" s="88">
        <f t="shared" ca="1" si="40"/>
        <v>0</v>
      </c>
      <c r="S49" s="88">
        <f t="shared" ca="1" si="40"/>
        <v>0</v>
      </c>
      <c r="T49" s="88">
        <f t="shared" ca="1" si="40"/>
        <v>0</v>
      </c>
      <c r="U49" s="88">
        <f t="shared" ca="1" si="40"/>
        <v>0</v>
      </c>
      <c r="V49" s="88">
        <f t="shared" ca="1" si="40"/>
        <v>0</v>
      </c>
      <c r="W49" s="88">
        <f t="shared" ca="1" si="40"/>
        <v>0</v>
      </c>
      <c r="X49" s="88">
        <f t="shared" ca="1" si="40"/>
        <v>0</v>
      </c>
      <c r="Y49" s="88">
        <f t="shared" ca="1" si="40"/>
        <v>0</v>
      </c>
      <c r="Z49" s="88">
        <f t="shared" ca="1" si="40"/>
        <v>0</v>
      </c>
      <c r="AA49" s="88">
        <f t="shared" ca="1" si="40"/>
        <v>0</v>
      </c>
      <c r="AB49" s="88">
        <f t="shared" ca="1" si="40"/>
        <v>0</v>
      </c>
      <c r="AC49" s="88">
        <f t="shared" ca="1" si="40"/>
        <v>0</v>
      </c>
      <c r="AD49" s="88">
        <f t="shared" ca="1" si="40"/>
        <v>0</v>
      </c>
      <c r="AE49" s="88">
        <f t="shared" ca="1" si="40"/>
        <v>0</v>
      </c>
      <c r="AF49" s="88">
        <f t="shared" ca="1" si="40"/>
        <v>0</v>
      </c>
      <c r="AG49" s="88">
        <f t="shared" ca="1" si="40"/>
        <v>0</v>
      </c>
      <c r="AH49" s="88">
        <f t="shared" ca="1" si="40"/>
        <v>0</v>
      </c>
      <c r="AI49" s="88">
        <f t="shared" ca="1" si="40"/>
        <v>0</v>
      </c>
      <c r="AJ49" s="88">
        <f t="shared" ca="1" si="40"/>
        <v>0</v>
      </c>
      <c r="AK49" s="88">
        <f t="shared" ca="1" si="40"/>
        <v>0</v>
      </c>
      <c r="AL49" s="88">
        <f t="shared" ca="1" si="40"/>
        <v>0</v>
      </c>
      <c r="AM49" s="88">
        <f t="shared" ca="1" si="40"/>
        <v>0</v>
      </c>
      <c r="AN49" s="88">
        <f t="shared" ca="1" si="40"/>
        <v>0</v>
      </c>
      <c r="AO49" s="88">
        <f ca="1">IF(AO$4=0,0,INDIRECT(AO$3&amp;"!L35"))</f>
        <v>0</v>
      </c>
      <c r="AP49" s="88">
        <f t="shared" ca="1" si="40"/>
        <v>0</v>
      </c>
    </row>
    <row r="50" spans="1:42" ht="15.75" customHeight="1" x14ac:dyDescent="0.25">
      <c r="A50" s="185" t="s">
        <v>199</v>
      </c>
      <c r="B50" s="185"/>
      <c r="C50" s="315" t="s">
        <v>173</v>
      </c>
      <c r="D50" s="316"/>
      <c r="E50" s="316"/>
      <c r="F50" s="316"/>
      <c r="G50" s="316"/>
      <c r="H50" s="316"/>
      <c r="I50" s="316"/>
      <c r="J50" s="317"/>
      <c r="K50" s="82"/>
      <c r="L50" s="87"/>
      <c r="M50" s="88">
        <f ca="1">IF(M$4=0,0,INDIRECT(M$3&amp;"!L36"))</f>
        <v>0</v>
      </c>
      <c r="N50" s="88">
        <f t="shared" ref="N50:AP50" ca="1" si="41">IF(N$4=0,0,INDIRECT(N$3&amp;"!L36"))</f>
        <v>0</v>
      </c>
      <c r="O50" s="88">
        <f t="shared" ca="1" si="41"/>
        <v>0</v>
      </c>
      <c r="P50" s="88">
        <f t="shared" ca="1" si="41"/>
        <v>0</v>
      </c>
      <c r="Q50" s="88">
        <f t="shared" ca="1" si="41"/>
        <v>0</v>
      </c>
      <c r="R50" s="88">
        <f t="shared" ca="1" si="41"/>
        <v>0</v>
      </c>
      <c r="S50" s="88">
        <f t="shared" ca="1" si="41"/>
        <v>0</v>
      </c>
      <c r="T50" s="88">
        <f t="shared" ca="1" si="41"/>
        <v>0</v>
      </c>
      <c r="U50" s="88">
        <f t="shared" ca="1" si="41"/>
        <v>0</v>
      </c>
      <c r="V50" s="88">
        <f t="shared" ca="1" si="41"/>
        <v>0</v>
      </c>
      <c r="W50" s="88">
        <f t="shared" ca="1" si="41"/>
        <v>0</v>
      </c>
      <c r="X50" s="88">
        <f t="shared" ca="1" si="41"/>
        <v>0</v>
      </c>
      <c r="Y50" s="88">
        <f t="shared" ca="1" si="41"/>
        <v>0</v>
      </c>
      <c r="Z50" s="88">
        <f t="shared" ca="1" si="41"/>
        <v>0</v>
      </c>
      <c r="AA50" s="88">
        <f t="shared" ca="1" si="41"/>
        <v>0</v>
      </c>
      <c r="AB50" s="88">
        <f t="shared" ca="1" si="41"/>
        <v>0</v>
      </c>
      <c r="AC50" s="88">
        <f t="shared" ca="1" si="41"/>
        <v>0</v>
      </c>
      <c r="AD50" s="88">
        <f t="shared" ca="1" si="41"/>
        <v>0</v>
      </c>
      <c r="AE50" s="88">
        <f t="shared" ca="1" si="41"/>
        <v>0</v>
      </c>
      <c r="AF50" s="88">
        <f t="shared" ca="1" si="41"/>
        <v>0</v>
      </c>
      <c r="AG50" s="88">
        <f t="shared" ca="1" si="41"/>
        <v>0</v>
      </c>
      <c r="AH50" s="88">
        <f t="shared" ca="1" si="41"/>
        <v>0</v>
      </c>
      <c r="AI50" s="88">
        <f t="shared" ca="1" si="41"/>
        <v>0</v>
      </c>
      <c r="AJ50" s="88">
        <f t="shared" ca="1" si="41"/>
        <v>0</v>
      </c>
      <c r="AK50" s="88">
        <f t="shared" ca="1" si="41"/>
        <v>0</v>
      </c>
      <c r="AL50" s="88">
        <f t="shared" ca="1" si="41"/>
        <v>0</v>
      </c>
      <c r="AM50" s="88">
        <f t="shared" ca="1" si="41"/>
        <v>0</v>
      </c>
      <c r="AN50" s="88">
        <f t="shared" ca="1" si="41"/>
        <v>0</v>
      </c>
      <c r="AO50" s="88">
        <f ca="1">IF(AO$4=0,0,INDIRECT(AO$3&amp;"!L36"))</f>
        <v>0</v>
      </c>
      <c r="AP50" s="88">
        <f t="shared" ca="1" si="41"/>
        <v>0</v>
      </c>
    </row>
    <row r="51" spans="1:42" ht="24.95" customHeight="1" x14ac:dyDescent="0.25">
      <c r="A51" s="185"/>
      <c r="B51" s="185"/>
      <c r="C51" s="186" t="s">
        <v>153</v>
      </c>
      <c r="D51" s="186"/>
      <c r="E51" s="187" t="s">
        <v>154</v>
      </c>
      <c r="F51" s="187"/>
      <c r="G51" s="187"/>
      <c r="H51" s="187"/>
      <c r="I51" s="188" t="s">
        <v>155</v>
      </c>
      <c r="J51" s="188"/>
      <c r="K51" s="82"/>
      <c r="L51" s="87"/>
      <c r="M51" s="88">
        <f ca="1">IF(M$4=0,0,INDIRECT(M$3&amp;"!L37"))</f>
        <v>0</v>
      </c>
      <c r="N51" s="88">
        <f t="shared" ref="N51:AP51" ca="1" si="42">IF(N$4=0,0,INDIRECT(N$3&amp;"!L37"))</f>
        <v>0</v>
      </c>
      <c r="O51" s="88">
        <f t="shared" ca="1" si="42"/>
        <v>0</v>
      </c>
      <c r="P51" s="88">
        <f t="shared" ca="1" si="42"/>
        <v>0</v>
      </c>
      <c r="Q51" s="88">
        <f t="shared" ca="1" si="42"/>
        <v>0</v>
      </c>
      <c r="R51" s="88">
        <f t="shared" ca="1" si="42"/>
        <v>0</v>
      </c>
      <c r="S51" s="88">
        <f t="shared" ca="1" si="42"/>
        <v>0</v>
      </c>
      <c r="T51" s="88">
        <f t="shared" ca="1" si="42"/>
        <v>0</v>
      </c>
      <c r="U51" s="88">
        <f t="shared" ca="1" si="42"/>
        <v>0</v>
      </c>
      <c r="V51" s="88">
        <f t="shared" ca="1" si="42"/>
        <v>0</v>
      </c>
      <c r="W51" s="88">
        <f t="shared" ca="1" si="42"/>
        <v>0</v>
      </c>
      <c r="X51" s="88">
        <f t="shared" ca="1" si="42"/>
        <v>0</v>
      </c>
      <c r="Y51" s="88">
        <f t="shared" ca="1" si="42"/>
        <v>0</v>
      </c>
      <c r="Z51" s="88">
        <f t="shared" ca="1" si="42"/>
        <v>0</v>
      </c>
      <c r="AA51" s="88">
        <f t="shared" ca="1" si="42"/>
        <v>0</v>
      </c>
      <c r="AB51" s="88">
        <f t="shared" ca="1" si="42"/>
        <v>0</v>
      </c>
      <c r="AC51" s="88">
        <f t="shared" ca="1" si="42"/>
        <v>0</v>
      </c>
      <c r="AD51" s="88">
        <f t="shared" ca="1" si="42"/>
        <v>0</v>
      </c>
      <c r="AE51" s="88">
        <f t="shared" ca="1" si="42"/>
        <v>0</v>
      </c>
      <c r="AF51" s="88">
        <f t="shared" ca="1" si="42"/>
        <v>0</v>
      </c>
      <c r="AG51" s="88">
        <f t="shared" ca="1" si="42"/>
        <v>0</v>
      </c>
      <c r="AH51" s="88">
        <f t="shared" ca="1" si="42"/>
        <v>0</v>
      </c>
      <c r="AI51" s="88">
        <f t="shared" ca="1" si="42"/>
        <v>0</v>
      </c>
      <c r="AJ51" s="88">
        <f t="shared" ca="1" si="42"/>
        <v>0</v>
      </c>
      <c r="AK51" s="88">
        <f t="shared" ca="1" si="42"/>
        <v>0</v>
      </c>
      <c r="AL51" s="88">
        <f t="shared" ca="1" si="42"/>
        <v>0</v>
      </c>
      <c r="AM51" s="88">
        <f t="shared" ca="1" si="42"/>
        <v>0</v>
      </c>
      <c r="AN51" s="88">
        <f t="shared" ca="1" si="42"/>
        <v>0</v>
      </c>
      <c r="AO51" s="88">
        <f ca="1">IF(AO$4=0,0,INDIRECT(AO$3&amp;"!L37"))</f>
        <v>0</v>
      </c>
      <c r="AP51" s="88">
        <f t="shared" ca="1" si="42"/>
        <v>0</v>
      </c>
    </row>
    <row r="52" spans="1:42" ht="17.100000000000001" customHeight="1" x14ac:dyDescent="0.25">
      <c r="A52" s="185"/>
      <c r="B52" s="185"/>
      <c r="C52" s="70">
        <f ca="1">SUM(M44:AP44)</f>
        <v>0</v>
      </c>
      <c r="D52" s="27" t="s">
        <v>80</v>
      </c>
      <c r="E52" s="70">
        <f ca="1">SUM(M52:AP52)</f>
        <v>0</v>
      </c>
      <c r="F52" s="28" t="s">
        <v>46</v>
      </c>
      <c r="G52" s="70">
        <f ca="1">SUM(M60:AP60)</f>
        <v>0</v>
      </c>
      <c r="H52" s="28" t="s">
        <v>62</v>
      </c>
      <c r="I52" s="70">
        <f ca="1">SUM(M65:AP65)</f>
        <v>0</v>
      </c>
      <c r="J52" s="30" t="s">
        <v>48</v>
      </c>
      <c r="K52" s="82"/>
      <c r="L52" s="87"/>
      <c r="M52" s="88">
        <f ca="1">IF(M$4=0,0,INDIRECT(M$3&amp;"!M30"))</f>
        <v>0</v>
      </c>
      <c r="N52" s="88">
        <f t="shared" ref="N52:AP52" ca="1" si="43">IF(N$4=0,0,INDIRECT(N$3&amp;"!M30"))</f>
        <v>0</v>
      </c>
      <c r="O52" s="88">
        <f t="shared" ca="1" si="43"/>
        <v>0</v>
      </c>
      <c r="P52" s="88">
        <f t="shared" ca="1" si="43"/>
        <v>0</v>
      </c>
      <c r="Q52" s="88">
        <f t="shared" ca="1" si="43"/>
        <v>0</v>
      </c>
      <c r="R52" s="88">
        <f t="shared" ca="1" si="43"/>
        <v>0</v>
      </c>
      <c r="S52" s="88">
        <f t="shared" ca="1" si="43"/>
        <v>0</v>
      </c>
      <c r="T52" s="88">
        <f t="shared" ca="1" si="43"/>
        <v>0</v>
      </c>
      <c r="U52" s="88">
        <f t="shared" ca="1" si="43"/>
        <v>0</v>
      </c>
      <c r="V52" s="88">
        <f t="shared" ca="1" si="43"/>
        <v>0</v>
      </c>
      <c r="W52" s="88">
        <f t="shared" ca="1" si="43"/>
        <v>0</v>
      </c>
      <c r="X52" s="88">
        <f t="shared" ca="1" si="43"/>
        <v>0</v>
      </c>
      <c r="Y52" s="88">
        <f t="shared" ca="1" si="43"/>
        <v>0</v>
      </c>
      <c r="Z52" s="88">
        <f t="shared" ca="1" si="43"/>
        <v>0</v>
      </c>
      <c r="AA52" s="88">
        <f t="shared" ca="1" si="43"/>
        <v>0</v>
      </c>
      <c r="AB52" s="88">
        <f t="shared" ca="1" si="43"/>
        <v>0</v>
      </c>
      <c r="AC52" s="88">
        <f t="shared" ca="1" si="43"/>
        <v>0</v>
      </c>
      <c r="AD52" s="88">
        <f t="shared" ca="1" si="43"/>
        <v>0</v>
      </c>
      <c r="AE52" s="88">
        <f t="shared" ca="1" si="43"/>
        <v>0</v>
      </c>
      <c r="AF52" s="88">
        <f t="shared" ca="1" si="43"/>
        <v>0</v>
      </c>
      <c r="AG52" s="88">
        <f t="shared" ca="1" si="43"/>
        <v>0</v>
      </c>
      <c r="AH52" s="88">
        <f t="shared" ca="1" si="43"/>
        <v>0</v>
      </c>
      <c r="AI52" s="88">
        <f t="shared" ca="1" si="43"/>
        <v>0</v>
      </c>
      <c r="AJ52" s="88">
        <f t="shared" ca="1" si="43"/>
        <v>0</v>
      </c>
      <c r="AK52" s="88">
        <f t="shared" ca="1" si="43"/>
        <v>0</v>
      </c>
      <c r="AL52" s="88">
        <f t="shared" ca="1" si="43"/>
        <v>0</v>
      </c>
      <c r="AM52" s="88">
        <f t="shared" ca="1" si="43"/>
        <v>0</v>
      </c>
      <c r="AN52" s="88">
        <f t="shared" ca="1" si="43"/>
        <v>0</v>
      </c>
      <c r="AO52" s="88">
        <f ca="1">IF(AO$4=0,0,INDIRECT(AO$3&amp;"!M30"))</f>
        <v>0</v>
      </c>
      <c r="AP52" s="88">
        <f t="shared" ca="1" si="43"/>
        <v>0</v>
      </c>
    </row>
    <row r="53" spans="1:42" ht="17.100000000000001" customHeight="1" x14ac:dyDescent="0.25">
      <c r="A53" s="185"/>
      <c r="B53" s="185"/>
      <c r="C53" s="70">
        <f t="shared" ref="C53:C59" ca="1" si="44">SUM(M45:AP45)</f>
        <v>0</v>
      </c>
      <c r="D53" s="27" t="s">
        <v>49</v>
      </c>
      <c r="E53" s="70">
        <f t="shared" ref="E53:E59" ca="1" si="45">SUM(M53:AP53)</f>
        <v>0</v>
      </c>
      <c r="F53" s="29" t="s">
        <v>50</v>
      </c>
      <c r="G53" s="70">
        <f t="shared" ref="G53:G56" ca="1" si="46">SUM(M61:AP61)</f>
        <v>0</v>
      </c>
      <c r="H53" s="28" t="s">
        <v>51</v>
      </c>
      <c r="I53" s="70">
        <f t="shared" ref="I53:I57" ca="1" si="47">SUM(M66:AP66)</f>
        <v>0</v>
      </c>
      <c r="J53" s="30" t="s">
        <v>52</v>
      </c>
      <c r="K53" s="82"/>
      <c r="L53" s="87"/>
      <c r="M53" s="88">
        <f ca="1">IF(M$4=0,0,INDIRECT(M$3&amp;"!M31"))</f>
        <v>0</v>
      </c>
      <c r="N53" s="88">
        <f t="shared" ref="N53:AP53" ca="1" si="48">IF(N$4=0,0,INDIRECT(N$3&amp;"!M31"))</f>
        <v>0</v>
      </c>
      <c r="O53" s="88">
        <f t="shared" ca="1" si="48"/>
        <v>0</v>
      </c>
      <c r="P53" s="88">
        <f t="shared" ca="1" si="48"/>
        <v>0</v>
      </c>
      <c r="Q53" s="88">
        <f t="shared" ca="1" si="48"/>
        <v>0</v>
      </c>
      <c r="R53" s="88">
        <f t="shared" ca="1" si="48"/>
        <v>0</v>
      </c>
      <c r="S53" s="88">
        <f t="shared" ca="1" si="48"/>
        <v>0</v>
      </c>
      <c r="T53" s="88">
        <f t="shared" ca="1" si="48"/>
        <v>0</v>
      </c>
      <c r="U53" s="88">
        <f t="shared" ca="1" si="48"/>
        <v>0</v>
      </c>
      <c r="V53" s="88">
        <f t="shared" ca="1" si="48"/>
        <v>0</v>
      </c>
      <c r="W53" s="88">
        <f t="shared" ca="1" si="48"/>
        <v>0</v>
      </c>
      <c r="X53" s="88">
        <f t="shared" ca="1" si="48"/>
        <v>0</v>
      </c>
      <c r="Y53" s="88">
        <f t="shared" ca="1" si="48"/>
        <v>0</v>
      </c>
      <c r="Z53" s="88">
        <f t="shared" ca="1" si="48"/>
        <v>0</v>
      </c>
      <c r="AA53" s="88">
        <f t="shared" ca="1" si="48"/>
        <v>0</v>
      </c>
      <c r="AB53" s="88">
        <f t="shared" ca="1" si="48"/>
        <v>0</v>
      </c>
      <c r="AC53" s="88">
        <f t="shared" ca="1" si="48"/>
        <v>0</v>
      </c>
      <c r="AD53" s="88">
        <f t="shared" ca="1" si="48"/>
        <v>0</v>
      </c>
      <c r="AE53" s="88">
        <f t="shared" ca="1" si="48"/>
        <v>0</v>
      </c>
      <c r="AF53" s="88">
        <f t="shared" ca="1" si="48"/>
        <v>0</v>
      </c>
      <c r="AG53" s="88">
        <f t="shared" ca="1" si="48"/>
        <v>0</v>
      </c>
      <c r="AH53" s="88">
        <f t="shared" ca="1" si="48"/>
        <v>0</v>
      </c>
      <c r="AI53" s="88">
        <f t="shared" ca="1" si="48"/>
        <v>0</v>
      </c>
      <c r="AJ53" s="88">
        <f t="shared" ca="1" si="48"/>
        <v>0</v>
      </c>
      <c r="AK53" s="88">
        <f t="shared" ca="1" si="48"/>
        <v>0</v>
      </c>
      <c r="AL53" s="88">
        <f t="shared" ca="1" si="48"/>
        <v>0</v>
      </c>
      <c r="AM53" s="88">
        <f t="shared" ca="1" si="48"/>
        <v>0</v>
      </c>
      <c r="AN53" s="88">
        <f t="shared" ca="1" si="48"/>
        <v>0</v>
      </c>
      <c r="AO53" s="88">
        <f ca="1">IF(AO$4=0,0,INDIRECT(AO$3&amp;"!M31"))</f>
        <v>0</v>
      </c>
      <c r="AP53" s="88">
        <f t="shared" ca="1" si="48"/>
        <v>0</v>
      </c>
    </row>
    <row r="54" spans="1:42" ht="17.100000000000001" customHeight="1" x14ac:dyDescent="0.25">
      <c r="A54" s="155">
        <f ca="1">COUNTIF(C52:C59,"&lt;&gt;0")+COUNTIF(E52:E59,"&lt;&gt;0")+COUNTIF(G52:G56,"&lt;&gt;0")+COUNTIF(I52:I58,"&lt;&gt;0")</f>
        <v>0</v>
      </c>
      <c r="B54" s="155"/>
      <c r="C54" s="70">
        <f t="shared" ca="1" si="44"/>
        <v>0</v>
      </c>
      <c r="D54" s="27" t="s">
        <v>81</v>
      </c>
      <c r="E54" s="70">
        <f t="shared" ca="1" si="45"/>
        <v>0</v>
      </c>
      <c r="F54" s="28" t="s">
        <v>49</v>
      </c>
      <c r="G54" s="70">
        <f t="shared" ca="1" si="46"/>
        <v>0</v>
      </c>
      <c r="H54" s="28" t="s">
        <v>53</v>
      </c>
      <c r="I54" s="70">
        <f t="shared" ca="1" si="47"/>
        <v>0</v>
      </c>
      <c r="J54" s="30" t="s">
        <v>54</v>
      </c>
      <c r="K54" s="82"/>
      <c r="L54" s="87"/>
      <c r="M54" s="88">
        <f ca="1">IF(M$4=0,0,INDIRECT(M$3&amp;"!M32"))</f>
        <v>0</v>
      </c>
      <c r="N54" s="88">
        <f t="shared" ref="N54:AP54" ca="1" si="49">IF(N$4=0,0,INDIRECT(N$3&amp;"!M32"))</f>
        <v>0</v>
      </c>
      <c r="O54" s="88">
        <f t="shared" ca="1" si="49"/>
        <v>0</v>
      </c>
      <c r="P54" s="88">
        <f t="shared" ca="1" si="49"/>
        <v>0</v>
      </c>
      <c r="Q54" s="88">
        <f t="shared" ca="1" si="49"/>
        <v>0</v>
      </c>
      <c r="R54" s="88">
        <f t="shared" ca="1" si="49"/>
        <v>0</v>
      </c>
      <c r="S54" s="88">
        <f t="shared" ca="1" si="49"/>
        <v>0</v>
      </c>
      <c r="T54" s="88">
        <f t="shared" ca="1" si="49"/>
        <v>0</v>
      </c>
      <c r="U54" s="88">
        <f t="shared" ca="1" si="49"/>
        <v>0</v>
      </c>
      <c r="V54" s="88">
        <f t="shared" ca="1" si="49"/>
        <v>0</v>
      </c>
      <c r="W54" s="88">
        <f t="shared" ca="1" si="49"/>
        <v>0</v>
      </c>
      <c r="X54" s="88">
        <f t="shared" ca="1" si="49"/>
        <v>0</v>
      </c>
      <c r="Y54" s="88">
        <f t="shared" ca="1" si="49"/>
        <v>0</v>
      </c>
      <c r="Z54" s="88">
        <f t="shared" ca="1" si="49"/>
        <v>0</v>
      </c>
      <c r="AA54" s="88">
        <f t="shared" ca="1" si="49"/>
        <v>0</v>
      </c>
      <c r="AB54" s="88">
        <f t="shared" ca="1" si="49"/>
        <v>0</v>
      </c>
      <c r="AC54" s="88">
        <f t="shared" ca="1" si="49"/>
        <v>0</v>
      </c>
      <c r="AD54" s="88">
        <f t="shared" ca="1" si="49"/>
        <v>0</v>
      </c>
      <c r="AE54" s="88">
        <f t="shared" ca="1" si="49"/>
        <v>0</v>
      </c>
      <c r="AF54" s="88">
        <f t="shared" ca="1" si="49"/>
        <v>0</v>
      </c>
      <c r="AG54" s="88">
        <f t="shared" ca="1" si="49"/>
        <v>0</v>
      </c>
      <c r="AH54" s="88">
        <f t="shared" ca="1" si="49"/>
        <v>0</v>
      </c>
      <c r="AI54" s="88">
        <f t="shared" ca="1" si="49"/>
        <v>0</v>
      </c>
      <c r="AJ54" s="88">
        <f t="shared" ca="1" si="49"/>
        <v>0</v>
      </c>
      <c r="AK54" s="88">
        <f t="shared" ca="1" si="49"/>
        <v>0</v>
      </c>
      <c r="AL54" s="88">
        <f t="shared" ca="1" si="49"/>
        <v>0</v>
      </c>
      <c r="AM54" s="88">
        <f t="shared" ca="1" si="49"/>
        <v>0</v>
      </c>
      <c r="AN54" s="88">
        <f t="shared" ca="1" si="49"/>
        <v>0</v>
      </c>
      <c r="AO54" s="88">
        <f ca="1">IF(AO$4=0,0,INDIRECT(AO$3&amp;"!M32"))</f>
        <v>0</v>
      </c>
      <c r="AP54" s="88">
        <f t="shared" ca="1" si="49"/>
        <v>0</v>
      </c>
    </row>
    <row r="55" spans="1:42" ht="17.100000000000001" customHeight="1" x14ac:dyDescent="0.25">
      <c r="A55" s="155"/>
      <c r="B55" s="155"/>
      <c r="C55" s="70">
        <f t="shared" ca="1" si="44"/>
        <v>0</v>
      </c>
      <c r="D55" s="27" t="s">
        <v>289</v>
      </c>
      <c r="E55" s="70">
        <f t="shared" ca="1" si="45"/>
        <v>0</v>
      </c>
      <c r="F55" s="28" t="s">
        <v>56</v>
      </c>
      <c r="G55" s="70">
        <f t="shared" ca="1" si="46"/>
        <v>0</v>
      </c>
      <c r="H55" s="28" t="s">
        <v>57</v>
      </c>
      <c r="I55" s="70">
        <f t="shared" ca="1" si="47"/>
        <v>0</v>
      </c>
      <c r="J55" s="30" t="s">
        <v>58</v>
      </c>
      <c r="K55" s="82"/>
      <c r="L55" s="87"/>
      <c r="M55" s="88">
        <f ca="1">IF(M$4=0,0,INDIRECT(M$3&amp;"!M33"))</f>
        <v>0</v>
      </c>
      <c r="N55" s="88">
        <f t="shared" ref="N55:AP55" ca="1" si="50">IF(N$4=0,0,INDIRECT(N$3&amp;"!M33"))</f>
        <v>0</v>
      </c>
      <c r="O55" s="88">
        <f t="shared" ca="1" si="50"/>
        <v>0</v>
      </c>
      <c r="P55" s="88">
        <f t="shared" ca="1" si="50"/>
        <v>0</v>
      </c>
      <c r="Q55" s="88">
        <f t="shared" ca="1" si="50"/>
        <v>0</v>
      </c>
      <c r="R55" s="88">
        <f t="shared" ca="1" si="50"/>
        <v>0</v>
      </c>
      <c r="S55" s="88">
        <f t="shared" ca="1" si="50"/>
        <v>0</v>
      </c>
      <c r="T55" s="88">
        <f t="shared" ca="1" si="50"/>
        <v>0</v>
      </c>
      <c r="U55" s="88">
        <f t="shared" ca="1" si="50"/>
        <v>0</v>
      </c>
      <c r="V55" s="88">
        <f t="shared" ca="1" si="50"/>
        <v>0</v>
      </c>
      <c r="W55" s="88">
        <f t="shared" ca="1" si="50"/>
        <v>0</v>
      </c>
      <c r="X55" s="88">
        <f t="shared" ca="1" si="50"/>
        <v>0</v>
      </c>
      <c r="Y55" s="88">
        <f t="shared" ca="1" si="50"/>
        <v>0</v>
      </c>
      <c r="Z55" s="88">
        <f t="shared" ca="1" si="50"/>
        <v>0</v>
      </c>
      <c r="AA55" s="88">
        <f t="shared" ca="1" si="50"/>
        <v>0</v>
      </c>
      <c r="AB55" s="88">
        <f t="shared" ca="1" si="50"/>
        <v>0</v>
      </c>
      <c r="AC55" s="88">
        <f t="shared" ca="1" si="50"/>
        <v>0</v>
      </c>
      <c r="AD55" s="88">
        <f t="shared" ca="1" si="50"/>
        <v>0</v>
      </c>
      <c r="AE55" s="88">
        <f t="shared" ca="1" si="50"/>
        <v>0</v>
      </c>
      <c r="AF55" s="88">
        <f t="shared" ca="1" si="50"/>
        <v>0</v>
      </c>
      <c r="AG55" s="88">
        <f t="shared" ca="1" si="50"/>
        <v>0</v>
      </c>
      <c r="AH55" s="88">
        <f t="shared" ca="1" si="50"/>
        <v>0</v>
      </c>
      <c r="AI55" s="88">
        <f t="shared" ca="1" si="50"/>
        <v>0</v>
      </c>
      <c r="AJ55" s="88">
        <f t="shared" ca="1" si="50"/>
        <v>0</v>
      </c>
      <c r="AK55" s="88">
        <f t="shared" ca="1" si="50"/>
        <v>0</v>
      </c>
      <c r="AL55" s="88">
        <f t="shared" ca="1" si="50"/>
        <v>0</v>
      </c>
      <c r="AM55" s="88">
        <f t="shared" ca="1" si="50"/>
        <v>0</v>
      </c>
      <c r="AN55" s="88">
        <f t="shared" ca="1" si="50"/>
        <v>0</v>
      </c>
      <c r="AO55" s="88">
        <f ca="1">IF(AO$4=0,0,INDIRECT(AO$3&amp;"!M33"))</f>
        <v>0</v>
      </c>
      <c r="AP55" s="88">
        <f t="shared" ca="1" si="50"/>
        <v>0</v>
      </c>
    </row>
    <row r="56" spans="1:42" ht="17.100000000000001" customHeight="1" x14ac:dyDescent="0.25">
      <c r="A56" s="155"/>
      <c r="B56" s="155"/>
      <c r="C56" s="70">
        <f t="shared" ca="1" si="44"/>
        <v>0</v>
      </c>
      <c r="D56" s="27" t="s">
        <v>288</v>
      </c>
      <c r="E56" s="70">
        <f t="shared" ca="1" si="45"/>
        <v>0</v>
      </c>
      <c r="F56" s="28" t="s">
        <v>55</v>
      </c>
      <c r="G56" s="70">
        <f t="shared" ca="1" si="46"/>
        <v>0</v>
      </c>
      <c r="H56" s="28" t="s">
        <v>59</v>
      </c>
      <c r="I56" s="70">
        <f t="shared" ca="1" si="47"/>
        <v>0</v>
      </c>
      <c r="J56" s="30" t="s">
        <v>60</v>
      </c>
      <c r="K56" s="82"/>
      <c r="L56" s="87"/>
      <c r="M56" s="88">
        <f ca="1">IF(M$4=0,0,INDIRECT(M$3&amp;"!M34"))</f>
        <v>0</v>
      </c>
      <c r="N56" s="88">
        <f t="shared" ref="N56:AP56" ca="1" si="51">IF(N$4=0,0,INDIRECT(N$3&amp;"!M34"))</f>
        <v>0</v>
      </c>
      <c r="O56" s="88">
        <f t="shared" ca="1" si="51"/>
        <v>0</v>
      </c>
      <c r="P56" s="88">
        <f t="shared" ca="1" si="51"/>
        <v>0</v>
      </c>
      <c r="Q56" s="88">
        <f t="shared" ca="1" si="51"/>
        <v>0</v>
      </c>
      <c r="R56" s="88">
        <f t="shared" ca="1" si="51"/>
        <v>0</v>
      </c>
      <c r="S56" s="88">
        <f t="shared" ca="1" si="51"/>
        <v>0</v>
      </c>
      <c r="T56" s="88">
        <f t="shared" ca="1" si="51"/>
        <v>0</v>
      </c>
      <c r="U56" s="88">
        <f t="shared" ca="1" si="51"/>
        <v>0</v>
      </c>
      <c r="V56" s="88">
        <f t="shared" ca="1" si="51"/>
        <v>0</v>
      </c>
      <c r="W56" s="88">
        <f t="shared" ca="1" si="51"/>
        <v>0</v>
      </c>
      <c r="X56" s="88">
        <f t="shared" ca="1" si="51"/>
        <v>0</v>
      </c>
      <c r="Y56" s="88">
        <f t="shared" ca="1" si="51"/>
        <v>0</v>
      </c>
      <c r="Z56" s="88">
        <f t="shared" ca="1" si="51"/>
        <v>0</v>
      </c>
      <c r="AA56" s="88">
        <f t="shared" ca="1" si="51"/>
        <v>0</v>
      </c>
      <c r="AB56" s="88">
        <f t="shared" ca="1" si="51"/>
        <v>0</v>
      </c>
      <c r="AC56" s="88">
        <f t="shared" ca="1" si="51"/>
        <v>0</v>
      </c>
      <c r="AD56" s="88">
        <f t="shared" ca="1" si="51"/>
        <v>0</v>
      </c>
      <c r="AE56" s="88">
        <f t="shared" ca="1" si="51"/>
        <v>0</v>
      </c>
      <c r="AF56" s="88">
        <f t="shared" ca="1" si="51"/>
        <v>0</v>
      </c>
      <c r="AG56" s="88">
        <f t="shared" ca="1" si="51"/>
        <v>0</v>
      </c>
      <c r="AH56" s="88">
        <f t="shared" ca="1" si="51"/>
        <v>0</v>
      </c>
      <c r="AI56" s="88">
        <f t="shared" ca="1" si="51"/>
        <v>0</v>
      </c>
      <c r="AJ56" s="88">
        <f t="shared" ca="1" si="51"/>
        <v>0</v>
      </c>
      <c r="AK56" s="88">
        <f t="shared" ca="1" si="51"/>
        <v>0</v>
      </c>
      <c r="AL56" s="88">
        <f t="shared" ca="1" si="51"/>
        <v>0</v>
      </c>
      <c r="AM56" s="88">
        <f t="shared" ca="1" si="51"/>
        <v>0</v>
      </c>
      <c r="AN56" s="88">
        <f t="shared" ca="1" si="51"/>
        <v>0</v>
      </c>
      <c r="AO56" s="88">
        <f ca="1">IF(AO$4=0,0,INDIRECT(AO$3&amp;"!M34"))</f>
        <v>0</v>
      </c>
      <c r="AP56" s="88">
        <f t="shared" ca="1" si="51"/>
        <v>0</v>
      </c>
    </row>
    <row r="57" spans="1:42" ht="17.100000000000001" customHeight="1" x14ac:dyDescent="0.25">
      <c r="A57" s="155"/>
      <c r="B57" s="155"/>
      <c r="C57" s="70">
        <f t="shared" ca="1" si="44"/>
        <v>0</v>
      </c>
      <c r="D57" s="27" t="s">
        <v>82</v>
      </c>
      <c r="E57" s="70">
        <f t="shared" ca="1" si="45"/>
        <v>0</v>
      </c>
      <c r="F57" s="28" t="s">
        <v>61</v>
      </c>
      <c r="G57" s="49"/>
      <c r="H57" s="48"/>
      <c r="I57" s="70">
        <f t="shared" ca="1" si="47"/>
        <v>0</v>
      </c>
      <c r="J57" s="30" t="s">
        <v>63</v>
      </c>
      <c r="K57" s="82"/>
      <c r="L57" s="87"/>
      <c r="M57" s="88">
        <f ca="1">IF(M$4=0,0,INDIRECT(M$3&amp;"!M35"))</f>
        <v>0</v>
      </c>
      <c r="N57" s="88">
        <f t="shared" ref="N57:AP57" ca="1" si="52">IF(N$4=0,0,INDIRECT(N$3&amp;"!M35"))</f>
        <v>0</v>
      </c>
      <c r="O57" s="88">
        <f t="shared" ca="1" si="52"/>
        <v>0</v>
      </c>
      <c r="P57" s="88">
        <f t="shared" ca="1" si="52"/>
        <v>0</v>
      </c>
      <c r="Q57" s="88">
        <f t="shared" ca="1" si="52"/>
        <v>0</v>
      </c>
      <c r="R57" s="88">
        <f t="shared" ca="1" si="52"/>
        <v>0</v>
      </c>
      <c r="S57" s="88">
        <f t="shared" ca="1" si="52"/>
        <v>0</v>
      </c>
      <c r="T57" s="88">
        <f t="shared" ca="1" si="52"/>
        <v>0</v>
      </c>
      <c r="U57" s="88">
        <f t="shared" ca="1" si="52"/>
        <v>0</v>
      </c>
      <c r="V57" s="88">
        <f t="shared" ca="1" si="52"/>
        <v>0</v>
      </c>
      <c r="W57" s="88">
        <f t="shared" ca="1" si="52"/>
        <v>0</v>
      </c>
      <c r="X57" s="88">
        <f t="shared" ca="1" si="52"/>
        <v>0</v>
      </c>
      <c r="Y57" s="88">
        <f t="shared" ca="1" si="52"/>
        <v>0</v>
      </c>
      <c r="Z57" s="88">
        <f t="shared" ca="1" si="52"/>
        <v>0</v>
      </c>
      <c r="AA57" s="88">
        <f t="shared" ca="1" si="52"/>
        <v>0</v>
      </c>
      <c r="AB57" s="88">
        <f t="shared" ca="1" si="52"/>
        <v>0</v>
      </c>
      <c r="AC57" s="88">
        <f t="shared" ca="1" si="52"/>
        <v>0</v>
      </c>
      <c r="AD57" s="88">
        <f t="shared" ca="1" si="52"/>
        <v>0</v>
      </c>
      <c r="AE57" s="88">
        <f t="shared" ca="1" si="52"/>
        <v>0</v>
      </c>
      <c r="AF57" s="88">
        <f t="shared" ca="1" si="52"/>
        <v>0</v>
      </c>
      <c r="AG57" s="88">
        <f t="shared" ca="1" si="52"/>
        <v>0</v>
      </c>
      <c r="AH57" s="88">
        <f t="shared" ca="1" si="52"/>
        <v>0</v>
      </c>
      <c r="AI57" s="88">
        <f t="shared" ca="1" si="52"/>
        <v>0</v>
      </c>
      <c r="AJ57" s="88">
        <f t="shared" ca="1" si="52"/>
        <v>0</v>
      </c>
      <c r="AK57" s="88">
        <f t="shared" ca="1" si="52"/>
        <v>0</v>
      </c>
      <c r="AL57" s="88">
        <f t="shared" ca="1" si="52"/>
        <v>0</v>
      </c>
      <c r="AM57" s="88">
        <f t="shared" ca="1" si="52"/>
        <v>0</v>
      </c>
      <c r="AN57" s="88">
        <f t="shared" ca="1" si="52"/>
        <v>0</v>
      </c>
      <c r="AO57" s="88">
        <f ca="1">IF(AO$4=0,0,INDIRECT(AO$3&amp;"!M35"))</f>
        <v>0</v>
      </c>
      <c r="AP57" s="88">
        <f t="shared" ca="1" si="52"/>
        <v>0</v>
      </c>
    </row>
    <row r="58" spans="1:42" ht="17.100000000000001" customHeight="1" x14ac:dyDescent="0.25">
      <c r="A58" s="155"/>
      <c r="B58" s="155"/>
      <c r="C58" s="70">
        <f t="shared" ca="1" si="44"/>
        <v>0</v>
      </c>
      <c r="D58" s="27" t="s">
        <v>83</v>
      </c>
      <c r="E58" s="70">
        <f t="shared" ca="1" si="45"/>
        <v>0</v>
      </c>
      <c r="F58" s="28" t="s">
        <v>64</v>
      </c>
      <c r="G58" s="22"/>
      <c r="H58" s="25"/>
      <c r="I58" s="70">
        <f ca="1">SUM(M71:AP71)</f>
        <v>0</v>
      </c>
      <c r="J58" s="30" t="s">
        <v>65</v>
      </c>
      <c r="K58" s="82"/>
      <c r="L58" s="87"/>
      <c r="M58" s="88">
        <f ca="1">IF(M$4=0,0,INDIRECT(M$3&amp;"!M36"))</f>
        <v>0</v>
      </c>
      <c r="N58" s="88">
        <f t="shared" ref="N58:AP58" ca="1" si="53">IF(N$4=0,0,INDIRECT(N$3&amp;"!M36"))</f>
        <v>0</v>
      </c>
      <c r="O58" s="88">
        <f t="shared" ca="1" si="53"/>
        <v>0</v>
      </c>
      <c r="P58" s="88">
        <f t="shared" ca="1" si="53"/>
        <v>0</v>
      </c>
      <c r="Q58" s="88">
        <f t="shared" ca="1" si="53"/>
        <v>0</v>
      </c>
      <c r="R58" s="88">
        <f t="shared" ca="1" si="53"/>
        <v>0</v>
      </c>
      <c r="S58" s="88">
        <f t="shared" ca="1" si="53"/>
        <v>0</v>
      </c>
      <c r="T58" s="88">
        <f t="shared" ca="1" si="53"/>
        <v>0</v>
      </c>
      <c r="U58" s="88">
        <f t="shared" ca="1" si="53"/>
        <v>0</v>
      </c>
      <c r="V58" s="88">
        <f t="shared" ca="1" si="53"/>
        <v>0</v>
      </c>
      <c r="W58" s="88">
        <f t="shared" ca="1" si="53"/>
        <v>0</v>
      </c>
      <c r="X58" s="88">
        <f t="shared" ca="1" si="53"/>
        <v>0</v>
      </c>
      <c r="Y58" s="88">
        <f t="shared" ca="1" si="53"/>
        <v>0</v>
      </c>
      <c r="Z58" s="88">
        <f t="shared" ca="1" si="53"/>
        <v>0</v>
      </c>
      <c r="AA58" s="88">
        <f t="shared" ca="1" si="53"/>
        <v>0</v>
      </c>
      <c r="AB58" s="88">
        <f t="shared" ca="1" si="53"/>
        <v>0</v>
      </c>
      <c r="AC58" s="88">
        <f t="shared" ca="1" si="53"/>
        <v>0</v>
      </c>
      <c r="AD58" s="88">
        <f t="shared" ca="1" si="53"/>
        <v>0</v>
      </c>
      <c r="AE58" s="88">
        <f t="shared" ca="1" si="53"/>
        <v>0</v>
      </c>
      <c r="AF58" s="88">
        <f t="shared" ca="1" si="53"/>
        <v>0</v>
      </c>
      <c r="AG58" s="88">
        <f t="shared" ca="1" si="53"/>
        <v>0</v>
      </c>
      <c r="AH58" s="88">
        <f t="shared" ca="1" si="53"/>
        <v>0</v>
      </c>
      <c r="AI58" s="88">
        <f t="shared" ca="1" si="53"/>
        <v>0</v>
      </c>
      <c r="AJ58" s="88">
        <f t="shared" ca="1" si="53"/>
        <v>0</v>
      </c>
      <c r="AK58" s="88">
        <f t="shared" ca="1" si="53"/>
        <v>0</v>
      </c>
      <c r="AL58" s="88">
        <f t="shared" ca="1" si="53"/>
        <v>0</v>
      </c>
      <c r="AM58" s="88">
        <f t="shared" ca="1" si="53"/>
        <v>0</v>
      </c>
      <c r="AN58" s="88">
        <f t="shared" ca="1" si="53"/>
        <v>0</v>
      </c>
      <c r="AO58" s="88">
        <f ca="1">IF(AO$4=0,0,INDIRECT(AO$3&amp;"!M36"))</f>
        <v>0</v>
      </c>
      <c r="AP58" s="88">
        <f t="shared" ca="1" si="53"/>
        <v>0</v>
      </c>
    </row>
    <row r="59" spans="1:42" ht="17.100000000000001" customHeight="1" x14ac:dyDescent="0.25">
      <c r="A59" s="155"/>
      <c r="B59" s="155"/>
      <c r="C59" s="70">
        <f t="shared" ca="1" si="44"/>
        <v>0</v>
      </c>
      <c r="D59" s="27" t="s">
        <v>66</v>
      </c>
      <c r="E59" s="70">
        <f t="shared" ca="1" si="45"/>
        <v>0</v>
      </c>
      <c r="F59" s="28" t="s">
        <v>47</v>
      </c>
      <c r="G59" s="50"/>
      <c r="H59" s="26"/>
      <c r="I59" s="23"/>
      <c r="J59" s="24"/>
      <c r="K59" s="82"/>
      <c r="L59" s="87"/>
      <c r="M59" s="88">
        <f ca="1">IF(M$4=0,0,INDIRECT(M$3&amp;"!M37"))</f>
        <v>0</v>
      </c>
      <c r="N59" s="88">
        <f t="shared" ref="N59:AP59" ca="1" si="54">IF(N$4=0,0,INDIRECT(N$3&amp;"!M37"))</f>
        <v>0</v>
      </c>
      <c r="O59" s="88">
        <f t="shared" ca="1" si="54"/>
        <v>0</v>
      </c>
      <c r="P59" s="88">
        <f t="shared" ca="1" si="54"/>
        <v>0</v>
      </c>
      <c r="Q59" s="88">
        <f t="shared" ca="1" si="54"/>
        <v>0</v>
      </c>
      <c r="R59" s="88">
        <f t="shared" ca="1" si="54"/>
        <v>0</v>
      </c>
      <c r="S59" s="88">
        <f t="shared" ca="1" si="54"/>
        <v>0</v>
      </c>
      <c r="T59" s="88">
        <f t="shared" ca="1" si="54"/>
        <v>0</v>
      </c>
      <c r="U59" s="88">
        <f t="shared" ca="1" si="54"/>
        <v>0</v>
      </c>
      <c r="V59" s="88">
        <f t="shared" ca="1" si="54"/>
        <v>0</v>
      </c>
      <c r="W59" s="88">
        <f t="shared" ca="1" si="54"/>
        <v>0</v>
      </c>
      <c r="X59" s="88">
        <f t="shared" ca="1" si="54"/>
        <v>0</v>
      </c>
      <c r="Y59" s="88">
        <f t="shared" ca="1" si="54"/>
        <v>0</v>
      </c>
      <c r="Z59" s="88">
        <f t="shared" ca="1" si="54"/>
        <v>0</v>
      </c>
      <c r="AA59" s="88">
        <f t="shared" ca="1" si="54"/>
        <v>0</v>
      </c>
      <c r="AB59" s="88">
        <f t="shared" ca="1" si="54"/>
        <v>0</v>
      </c>
      <c r="AC59" s="88">
        <f t="shared" ca="1" si="54"/>
        <v>0</v>
      </c>
      <c r="AD59" s="88">
        <f t="shared" ca="1" si="54"/>
        <v>0</v>
      </c>
      <c r="AE59" s="88">
        <f t="shared" ca="1" si="54"/>
        <v>0</v>
      </c>
      <c r="AF59" s="88">
        <f t="shared" ca="1" si="54"/>
        <v>0</v>
      </c>
      <c r="AG59" s="88">
        <f t="shared" ca="1" si="54"/>
        <v>0</v>
      </c>
      <c r="AH59" s="88">
        <f t="shared" ca="1" si="54"/>
        <v>0</v>
      </c>
      <c r="AI59" s="88">
        <f t="shared" ca="1" si="54"/>
        <v>0</v>
      </c>
      <c r="AJ59" s="88">
        <f t="shared" ca="1" si="54"/>
        <v>0</v>
      </c>
      <c r="AK59" s="88">
        <f t="shared" ca="1" si="54"/>
        <v>0</v>
      </c>
      <c r="AL59" s="88">
        <f t="shared" ca="1" si="54"/>
        <v>0</v>
      </c>
      <c r="AM59" s="88">
        <f t="shared" ca="1" si="54"/>
        <v>0</v>
      </c>
      <c r="AN59" s="88">
        <f t="shared" ca="1" si="54"/>
        <v>0</v>
      </c>
      <c r="AO59" s="88">
        <f ca="1">IF(AO$4=0,0,INDIRECT(AO$3&amp;"!M37"))</f>
        <v>0</v>
      </c>
      <c r="AP59" s="88">
        <f t="shared" ca="1" si="54"/>
        <v>0</v>
      </c>
    </row>
    <row r="60" spans="1:42" ht="6" customHeight="1" x14ac:dyDescent="0.25">
      <c r="A60" s="177"/>
      <c r="B60" s="177"/>
      <c r="C60" s="177"/>
      <c r="D60" s="177"/>
      <c r="E60" s="177"/>
      <c r="F60" s="177"/>
      <c r="G60" s="189"/>
      <c r="H60" s="189"/>
      <c r="I60" s="189"/>
      <c r="J60" s="189"/>
      <c r="K60" s="79"/>
      <c r="M60" s="88">
        <f ca="1">IF(M$4=0,0,INDIRECT(M$3&amp;"!N30"))</f>
        <v>0</v>
      </c>
      <c r="N60" s="88">
        <f t="shared" ref="N60:AP60" ca="1" si="55">IF(N$4=0,0,INDIRECT(N$3&amp;"!N30"))</f>
        <v>0</v>
      </c>
      <c r="O60" s="88">
        <f t="shared" ca="1" si="55"/>
        <v>0</v>
      </c>
      <c r="P60" s="88">
        <f t="shared" ca="1" si="55"/>
        <v>0</v>
      </c>
      <c r="Q60" s="88">
        <f t="shared" ca="1" si="55"/>
        <v>0</v>
      </c>
      <c r="R60" s="88">
        <f t="shared" ca="1" si="55"/>
        <v>0</v>
      </c>
      <c r="S60" s="88">
        <f t="shared" ca="1" si="55"/>
        <v>0</v>
      </c>
      <c r="T60" s="88">
        <f t="shared" ca="1" si="55"/>
        <v>0</v>
      </c>
      <c r="U60" s="88">
        <f t="shared" ca="1" si="55"/>
        <v>0</v>
      </c>
      <c r="V60" s="88">
        <f t="shared" ca="1" si="55"/>
        <v>0</v>
      </c>
      <c r="W60" s="88">
        <f t="shared" ca="1" si="55"/>
        <v>0</v>
      </c>
      <c r="X60" s="88">
        <f t="shared" ca="1" si="55"/>
        <v>0</v>
      </c>
      <c r="Y60" s="88">
        <f t="shared" ca="1" si="55"/>
        <v>0</v>
      </c>
      <c r="Z60" s="88">
        <f t="shared" ca="1" si="55"/>
        <v>0</v>
      </c>
      <c r="AA60" s="88">
        <f t="shared" ca="1" si="55"/>
        <v>0</v>
      </c>
      <c r="AB60" s="88">
        <f t="shared" ca="1" si="55"/>
        <v>0</v>
      </c>
      <c r="AC60" s="88">
        <f t="shared" ca="1" si="55"/>
        <v>0</v>
      </c>
      <c r="AD60" s="88">
        <f t="shared" ca="1" si="55"/>
        <v>0</v>
      </c>
      <c r="AE60" s="88">
        <f t="shared" ca="1" si="55"/>
        <v>0</v>
      </c>
      <c r="AF60" s="88">
        <f t="shared" ca="1" si="55"/>
        <v>0</v>
      </c>
      <c r="AG60" s="88">
        <f t="shared" ca="1" si="55"/>
        <v>0</v>
      </c>
      <c r="AH60" s="88">
        <f t="shared" ca="1" si="55"/>
        <v>0</v>
      </c>
      <c r="AI60" s="88">
        <f t="shared" ca="1" si="55"/>
        <v>0</v>
      </c>
      <c r="AJ60" s="88">
        <f t="shared" ca="1" si="55"/>
        <v>0</v>
      </c>
      <c r="AK60" s="88">
        <f t="shared" ca="1" si="55"/>
        <v>0</v>
      </c>
      <c r="AL60" s="88">
        <f t="shared" ca="1" si="55"/>
        <v>0</v>
      </c>
      <c r="AM60" s="88">
        <f t="shared" ca="1" si="55"/>
        <v>0</v>
      </c>
      <c r="AN60" s="88">
        <f t="shared" ca="1" si="55"/>
        <v>0</v>
      </c>
      <c r="AO60" s="88">
        <f ca="1">IF(AO$4=0,0,INDIRECT(AO$3&amp;"!N30"))</f>
        <v>0</v>
      </c>
      <c r="AP60" s="88">
        <f t="shared" ca="1" si="55"/>
        <v>0</v>
      </c>
    </row>
    <row r="61" spans="1:42" ht="18.75" x14ac:dyDescent="0.3">
      <c r="A61" s="190" t="s">
        <v>182</v>
      </c>
      <c r="B61" s="190"/>
      <c r="C61" s="190"/>
      <c r="D61" s="190"/>
      <c r="E61" s="190"/>
      <c r="F61" s="190"/>
      <c r="G61" s="190"/>
      <c r="H61" s="190"/>
      <c r="I61" s="190"/>
      <c r="J61" s="190"/>
      <c r="K61" s="79"/>
      <c r="M61" s="88">
        <f ca="1">IF(M$4=0,0,INDIRECT(M$3&amp;"!N31"))</f>
        <v>0</v>
      </c>
      <c r="N61" s="88">
        <f t="shared" ref="N61:AP61" ca="1" si="56">IF(N$4=0,0,INDIRECT(N$3&amp;"!N31"))</f>
        <v>0</v>
      </c>
      <c r="O61" s="88">
        <f t="shared" ca="1" si="56"/>
        <v>0</v>
      </c>
      <c r="P61" s="88">
        <f t="shared" ca="1" si="56"/>
        <v>0</v>
      </c>
      <c r="Q61" s="88">
        <f t="shared" ca="1" si="56"/>
        <v>0</v>
      </c>
      <c r="R61" s="88">
        <f t="shared" ca="1" si="56"/>
        <v>0</v>
      </c>
      <c r="S61" s="88">
        <f t="shared" ca="1" si="56"/>
        <v>0</v>
      </c>
      <c r="T61" s="88">
        <f t="shared" ca="1" si="56"/>
        <v>0</v>
      </c>
      <c r="U61" s="88">
        <f t="shared" ca="1" si="56"/>
        <v>0</v>
      </c>
      <c r="V61" s="88">
        <f t="shared" ca="1" si="56"/>
        <v>0</v>
      </c>
      <c r="W61" s="88">
        <f t="shared" ca="1" si="56"/>
        <v>0</v>
      </c>
      <c r="X61" s="88">
        <f t="shared" ca="1" si="56"/>
        <v>0</v>
      </c>
      <c r="Y61" s="88">
        <f t="shared" ca="1" si="56"/>
        <v>0</v>
      </c>
      <c r="Z61" s="88">
        <f t="shared" ca="1" si="56"/>
        <v>0</v>
      </c>
      <c r="AA61" s="88">
        <f t="shared" ca="1" si="56"/>
        <v>0</v>
      </c>
      <c r="AB61" s="88">
        <f t="shared" ca="1" si="56"/>
        <v>0</v>
      </c>
      <c r="AC61" s="88">
        <f t="shared" ca="1" si="56"/>
        <v>0</v>
      </c>
      <c r="AD61" s="88">
        <f t="shared" ca="1" si="56"/>
        <v>0</v>
      </c>
      <c r="AE61" s="88">
        <f t="shared" ca="1" si="56"/>
        <v>0</v>
      </c>
      <c r="AF61" s="88">
        <f t="shared" ca="1" si="56"/>
        <v>0</v>
      </c>
      <c r="AG61" s="88">
        <f t="shared" ca="1" si="56"/>
        <v>0</v>
      </c>
      <c r="AH61" s="88">
        <f t="shared" ca="1" si="56"/>
        <v>0</v>
      </c>
      <c r="AI61" s="88">
        <f t="shared" ca="1" si="56"/>
        <v>0</v>
      </c>
      <c r="AJ61" s="88">
        <f t="shared" ca="1" si="56"/>
        <v>0</v>
      </c>
      <c r="AK61" s="88">
        <f t="shared" ca="1" si="56"/>
        <v>0</v>
      </c>
      <c r="AL61" s="88">
        <f t="shared" ca="1" si="56"/>
        <v>0</v>
      </c>
      <c r="AM61" s="88">
        <f t="shared" ca="1" si="56"/>
        <v>0</v>
      </c>
      <c r="AN61" s="88">
        <f t="shared" ca="1" si="56"/>
        <v>0</v>
      </c>
      <c r="AO61" s="88">
        <f ca="1">IF(AO$4=0,0,INDIRECT(AO$3&amp;"!N31"))</f>
        <v>0</v>
      </c>
      <c r="AP61" s="88">
        <f t="shared" ca="1" si="56"/>
        <v>0</v>
      </c>
    </row>
    <row r="62" spans="1:42" ht="15" customHeight="1" x14ac:dyDescent="0.25">
      <c r="A62" s="151" t="s">
        <v>249</v>
      </c>
      <c r="B62" s="151"/>
      <c r="C62" s="191" t="s">
        <v>250</v>
      </c>
      <c r="D62" s="191"/>
      <c r="E62" s="191"/>
      <c r="F62" s="191"/>
      <c r="G62" s="191"/>
      <c r="H62" s="191"/>
      <c r="I62" s="191"/>
      <c r="J62" s="191"/>
      <c r="K62" s="79"/>
      <c r="M62" s="88">
        <f ca="1">IF(M$4=0,0,INDIRECT(M$3&amp;"!N32"))</f>
        <v>0</v>
      </c>
      <c r="N62" s="88">
        <f t="shared" ref="N62:AP62" ca="1" si="57">IF(N$4=0,0,INDIRECT(N$3&amp;"!N32"))</f>
        <v>0</v>
      </c>
      <c r="O62" s="88">
        <f t="shared" ca="1" si="57"/>
        <v>0</v>
      </c>
      <c r="P62" s="88">
        <f t="shared" ca="1" si="57"/>
        <v>0</v>
      </c>
      <c r="Q62" s="88">
        <f t="shared" ca="1" si="57"/>
        <v>0</v>
      </c>
      <c r="R62" s="88">
        <f t="shared" ca="1" si="57"/>
        <v>0</v>
      </c>
      <c r="S62" s="88">
        <f t="shared" ca="1" si="57"/>
        <v>0</v>
      </c>
      <c r="T62" s="88">
        <f t="shared" ca="1" si="57"/>
        <v>0</v>
      </c>
      <c r="U62" s="88">
        <f t="shared" ca="1" si="57"/>
        <v>0</v>
      </c>
      <c r="V62" s="88">
        <f t="shared" ca="1" si="57"/>
        <v>0</v>
      </c>
      <c r="W62" s="88">
        <f t="shared" ca="1" si="57"/>
        <v>0</v>
      </c>
      <c r="X62" s="88">
        <f t="shared" ca="1" si="57"/>
        <v>0</v>
      </c>
      <c r="Y62" s="88">
        <f t="shared" ca="1" si="57"/>
        <v>0</v>
      </c>
      <c r="Z62" s="88">
        <f t="shared" ca="1" si="57"/>
        <v>0</v>
      </c>
      <c r="AA62" s="88">
        <f t="shared" ca="1" si="57"/>
        <v>0</v>
      </c>
      <c r="AB62" s="88">
        <f t="shared" ca="1" si="57"/>
        <v>0</v>
      </c>
      <c r="AC62" s="88">
        <f t="shared" ca="1" si="57"/>
        <v>0</v>
      </c>
      <c r="AD62" s="88">
        <f t="shared" ca="1" si="57"/>
        <v>0</v>
      </c>
      <c r="AE62" s="88">
        <f t="shared" ca="1" si="57"/>
        <v>0</v>
      </c>
      <c r="AF62" s="88">
        <f t="shared" ca="1" si="57"/>
        <v>0</v>
      </c>
      <c r="AG62" s="88">
        <f t="shared" ca="1" si="57"/>
        <v>0</v>
      </c>
      <c r="AH62" s="88">
        <f t="shared" ca="1" si="57"/>
        <v>0</v>
      </c>
      <c r="AI62" s="88">
        <f t="shared" ca="1" si="57"/>
        <v>0</v>
      </c>
      <c r="AJ62" s="88">
        <f t="shared" ca="1" si="57"/>
        <v>0</v>
      </c>
      <c r="AK62" s="88">
        <f t="shared" ca="1" si="57"/>
        <v>0</v>
      </c>
      <c r="AL62" s="88">
        <f t="shared" ca="1" si="57"/>
        <v>0</v>
      </c>
      <c r="AM62" s="88">
        <f t="shared" ca="1" si="57"/>
        <v>0</v>
      </c>
      <c r="AN62" s="88">
        <f t="shared" ca="1" si="57"/>
        <v>0</v>
      </c>
      <c r="AO62" s="88">
        <f ca="1">IF(AO$4=0,0,INDIRECT(AO$3&amp;"!N32"))</f>
        <v>0</v>
      </c>
      <c r="AP62" s="88">
        <f t="shared" ca="1" si="57"/>
        <v>0</v>
      </c>
    </row>
    <row r="63" spans="1:42" ht="24" customHeight="1" x14ac:dyDescent="0.25">
      <c r="A63" s="151"/>
      <c r="B63" s="151"/>
      <c r="C63" s="70">
        <f ca="1">SUM(M73:AP73)</f>
        <v>0</v>
      </c>
      <c r="D63" s="18" t="s">
        <v>290</v>
      </c>
      <c r="E63" s="70">
        <f ca="1">SUM(M75:AP75)</f>
        <v>0</v>
      </c>
      <c r="F63" s="18" t="s">
        <v>176</v>
      </c>
      <c r="G63" s="70">
        <f ca="1">SUM(M77:AP77)</f>
        <v>0</v>
      </c>
      <c r="H63" s="18" t="s">
        <v>177</v>
      </c>
      <c r="I63" s="70">
        <f ca="1">SUM(M79:AP79)</f>
        <v>0</v>
      </c>
      <c r="J63" s="18" t="s">
        <v>175</v>
      </c>
      <c r="K63" s="79"/>
      <c r="M63" s="88">
        <f ca="1">IF(M$4=0,0,INDIRECT(M$3&amp;"!N33"))</f>
        <v>0</v>
      </c>
      <c r="N63" s="88">
        <f t="shared" ref="N63:AP63" ca="1" si="58">IF(N$4=0,0,INDIRECT(N$3&amp;"!N33"))</f>
        <v>0</v>
      </c>
      <c r="O63" s="88">
        <f t="shared" ca="1" si="58"/>
        <v>0</v>
      </c>
      <c r="P63" s="88">
        <f t="shared" ca="1" si="58"/>
        <v>0</v>
      </c>
      <c r="Q63" s="88">
        <f t="shared" ca="1" si="58"/>
        <v>0</v>
      </c>
      <c r="R63" s="88">
        <f t="shared" ca="1" si="58"/>
        <v>0</v>
      </c>
      <c r="S63" s="88">
        <f t="shared" ca="1" si="58"/>
        <v>0</v>
      </c>
      <c r="T63" s="88">
        <f t="shared" ca="1" si="58"/>
        <v>0</v>
      </c>
      <c r="U63" s="88">
        <f t="shared" ca="1" si="58"/>
        <v>0</v>
      </c>
      <c r="V63" s="88">
        <f t="shared" ca="1" si="58"/>
        <v>0</v>
      </c>
      <c r="W63" s="88">
        <f t="shared" ca="1" si="58"/>
        <v>0</v>
      </c>
      <c r="X63" s="88">
        <f t="shared" ca="1" si="58"/>
        <v>0</v>
      </c>
      <c r="Y63" s="88">
        <f t="shared" ca="1" si="58"/>
        <v>0</v>
      </c>
      <c r="Z63" s="88">
        <f t="shared" ca="1" si="58"/>
        <v>0</v>
      </c>
      <c r="AA63" s="88">
        <f t="shared" ca="1" si="58"/>
        <v>0</v>
      </c>
      <c r="AB63" s="88">
        <f t="shared" ca="1" si="58"/>
        <v>0</v>
      </c>
      <c r="AC63" s="88">
        <f t="shared" ca="1" si="58"/>
        <v>0</v>
      </c>
      <c r="AD63" s="88">
        <f t="shared" ca="1" si="58"/>
        <v>0</v>
      </c>
      <c r="AE63" s="88">
        <f t="shared" ca="1" si="58"/>
        <v>0</v>
      </c>
      <c r="AF63" s="88">
        <f t="shared" ca="1" si="58"/>
        <v>0</v>
      </c>
      <c r="AG63" s="88">
        <f t="shared" ca="1" si="58"/>
        <v>0</v>
      </c>
      <c r="AH63" s="88">
        <f t="shared" ca="1" si="58"/>
        <v>0</v>
      </c>
      <c r="AI63" s="88">
        <f t="shared" ca="1" si="58"/>
        <v>0</v>
      </c>
      <c r="AJ63" s="88">
        <f t="shared" ca="1" si="58"/>
        <v>0</v>
      </c>
      <c r="AK63" s="88">
        <f t="shared" ca="1" si="58"/>
        <v>0</v>
      </c>
      <c r="AL63" s="88">
        <f t="shared" ca="1" si="58"/>
        <v>0</v>
      </c>
      <c r="AM63" s="88">
        <f t="shared" ca="1" si="58"/>
        <v>0</v>
      </c>
      <c r="AN63" s="88">
        <f t="shared" ca="1" si="58"/>
        <v>0</v>
      </c>
      <c r="AO63" s="88">
        <f ca="1">IF(AO$4=0,0,INDIRECT(AO$3&amp;"!N33"))</f>
        <v>0</v>
      </c>
      <c r="AP63" s="88">
        <f t="shared" ca="1" si="58"/>
        <v>0</v>
      </c>
    </row>
    <row r="64" spans="1:42" ht="24" customHeight="1" x14ac:dyDescent="0.25">
      <c r="A64" s="192">
        <f ca="1">COUNTIF(C63:C64,"&lt;&gt;0")+COUNTIF(E63:E64,"&lt;&gt;0")+COUNTIF(G63:G64,"&lt;&gt;0")+COUNTIF(I63:I64,"&lt;&gt;0")</f>
        <v>0</v>
      </c>
      <c r="B64" s="192"/>
      <c r="C64" s="70">
        <f ca="1">SUM(M74:AP74)</f>
        <v>0</v>
      </c>
      <c r="D64" s="18" t="s">
        <v>180</v>
      </c>
      <c r="E64" s="70">
        <f ca="1">SUM(M76:AP76)</f>
        <v>0</v>
      </c>
      <c r="F64" s="18" t="s">
        <v>179</v>
      </c>
      <c r="G64" s="70">
        <f ca="1">SUM(M78:AP78)</f>
        <v>0</v>
      </c>
      <c r="H64" s="18" t="s">
        <v>178</v>
      </c>
      <c r="I64" s="70">
        <f ca="1">SUM(M80:AP80)</f>
        <v>0</v>
      </c>
      <c r="J64" s="18" t="s">
        <v>110</v>
      </c>
      <c r="K64" s="79"/>
      <c r="M64" s="88">
        <f ca="1">IF(M$4=0,0,INDIRECT(M$3&amp;"!N34"))</f>
        <v>0</v>
      </c>
      <c r="N64" s="88">
        <f t="shared" ref="N64:AP64" ca="1" si="59">IF(N$4=0,0,INDIRECT(N$3&amp;"!N34"))</f>
        <v>0</v>
      </c>
      <c r="O64" s="88">
        <f t="shared" ca="1" si="59"/>
        <v>0</v>
      </c>
      <c r="P64" s="88">
        <f t="shared" ca="1" si="59"/>
        <v>0</v>
      </c>
      <c r="Q64" s="88">
        <f t="shared" ca="1" si="59"/>
        <v>0</v>
      </c>
      <c r="R64" s="88">
        <f t="shared" ca="1" si="59"/>
        <v>0</v>
      </c>
      <c r="S64" s="88">
        <f t="shared" ca="1" si="59"/>
        <v>0</v>
      </c>
      <c r="T64" s="88">
        <f t="shared" ca="1" si="59"/>
        <v>0</v>
      </c>
      <c r="U64" s="88">
        <f t="shared" ca="1" si="59"/>
        <v>0</v>
      </c>
      <c r="V64" s="88">
        <f t="shared" ca="1" si="59"/>
        <v>0</v>
      </c>
      <c r="W64" s="88">
        <f t="shared" ca="1" si="59"/>
        <v>0</v>
      </c>
      <c r="X64" s="88">
        <f t="shared" ca="1" si="59"/>
        <v>0</v>
      </c>
      <c r="Y64" s="88">
        <f t="shared" ca="1" si="59"/>
        <v>0</v>
      </c>
      <c r="Z64" s="88">
        <f t="shared" ca="1" si="59"/>
        <v>0</v>
      </c>
      <c r="AA64" s="88">
        <f t="shared" ca="1" si="59"/>
        <v>0</v>
      </c>
      <c r="AB64" s="88">
        <f t="shared" ca="1" si="59"/>
        <v>0</v>
      </c>
      <c r="AC64" s="88">
        <f t="shared" ca="1" si="59"/>
        <v>0</v>
      </c>
      <c r="AD64" s="88">
        <f t="shared" ca="1" si="59"/>
        <v>0</v>
      </c>
      <c r="AE64" s="88">
        <f t="shared" ca="1" si="59"/>
        <v>0</v>
      </c>
      <c r="AF64" s="88">
        <f t="shared" ca="1" si="59"/>
        <v>0</v>
      </c>
      <c r="AG64" s="88">
        <f t="shared" ca="1" si="59"/>
        <v>0</v>
      </c>
      <c r="AH64" s="88">
        <f t="shared" ca="1" si="59"/>
        <v>0</v>
      </c>
      <c r="AI64" s="88">
        <f t="shared" ca="1" si="59"/>
        <v>0</v>
      </c>
      <c r="AJ64" s="88">
        <f t="shared" ca="1" si="59"/>
        <v>0</v>
      </c>
      <c r="AK64" s="88">
        <f t="shared" ca="1" si="59"/>
        <v>0</v>
      </c>
      <c r="AL64" s="88">
        <f t="shared" ca="1" si="59"/>
        <v>0</v>
      </c>
      <c r="AM64" s="88">
        <f t="shared" ca="1" si="59"/>
        <v>0</v>
      </c>
      <c r="AN64" s="88">
        <f t="shared" ca="1" si="59"/>
        <v>0</v>
      </c>
      <c r="AO64" s="88">
        <f ca="1">IF(AO$4=0,0,INDIRECT(AO$3&amp;"!N34"))</f>
        <v>0</v>
      </c>
      <c r="AP64" s="88">
        <f t="shared" ca="1" si="59"/>
        <v>0</v>
      </c>
    </row>
    <row r="65" spans="1:42" ht="15" customHeight="1" x14ac:dyDescent="0.25">
      <c r="A65" s="192"/>
      <c r="B65" s="192"/>
      <c r="C65" s="193" t="s">
        <v>251</v>
      </c>
      <c r="D65" s="193"/>
      <c r="E65" s="193"/>
      <c r="F65" s="193"/>
      <c r="G65" s="193"/>
      <c r="H65" s="193"/>
      <c r="I65" s="193"/>
      <c r="J65" s="193"/>
      <c r="K65" s="79"/>
      <c r="M65" s="88">
        <f ca="1">IF(M$4=0,0,INDIRECT(M$3&amp;"!O30"))</f>
        <v>0</v>
      </c>
      <c r="N65" s="88">
        <f t="shared" ref="N65:AP65" ca="1" si="60">IF(N$4=0,0,INDIRECT(N$3&amp;"!O30"))</f>
        <v>0</v>
      </c>
      <c r="O65" s="88">
        <f t="shared" ca="1" si="60"/>
        <v>0</v>
      </c>
      <c r="P65" s="88">
        <f t="shared" ca="1" si="60"/>
        <v>0</v>
      </c>
      <c r="Q65" s="88">
        <f t="shared" ca="1" si="60"/>
        <v>0</v>
      </c>
      <c r="R65" s="88">
        <f t="shared" ca="1" si="60"/>
        <v>0</v>
      </c>
      <c r="S65" s="88">
        <f t="shared" ca="1" si="60"/>
        <v>0</v>
      </c>
      <c r="T65" s="88">
        <f t="shared" ca="1" si="60"/>
        <v>0</v>
      </c>
      <c r="U65" s="88">
        <f t="shared" ca="1" si="60"/>
        <v>0</v>
      </c>
      <c r="V65" s="88">
        <f t="shared" ca="1" si="60"/>
        <v>0</v>
      </c>
      <c r="W65" s="88">
        <f t="shared" ca="1" si="60"/>
        <v>0</v>
      </c>
      <c r="X65" s="88">
        <f t="shared" ca="1" si="60"/>
        <v>0</v>
      </c>
      <c r="Y65" s="88">
        <f t="shared" ca="1" si="60"/>
        <v>0</v>
      </c>
      <c r="Z65" s="88">
        <f t="shared" ca="1" si="60"/>
        <v>0</v>
      </c>
      <c r="AA65" s="88">
        <f t="shared" ca="1" si="60"/>
        <v>0</v>
      </c>
      <c r="AB65" s="88">
        <f t="shared" ca="1" si="60"/>
        <v>0</v>
      </c>
      <c r="AC65" s="88">
        <f t="shared" ca="1" si="60"/>
        <v>0</v>
      </c>
      <c r="AD65" s="88">
        <f t="shared" ca="1" si="60"/>
        <v>0</v>
      </c>
      <c r="AE65" s="88">
        <f t="shared" ca="1" si="60"/>
        <v>0</v>
      </c>
      <c r="AF65" s="88">
        <f t="shared" ca="1" si="60"/>
        <v>0</v>
      </c>
      <c r="AG65" s="88">
        <f t="shared" ca="1" si="60"/>
        <v>0</v>
      </c>
      <c r="AH65" s="88">
        <f t="shared" ca="1" si="60"/>
        <v>0</v>
      </c>
      <c r="AI65" s="88">
        <f t="shared" ca="1" si="60"/>
        <v>0</v>
      </c>
      <c r="AJ65" s="88">
        <f t="shared" ca="1" si="60"/>
        <v>0</v>
      </c>
      <c r="AK65" s="88">
        <f t="shared" ca="1" si="60"/>
        <v>0</v>
      </c>
      <c r="AL65" s="88">
        <f t="shared" ca="1" si="60"/>
        <v>0</v>
      </c>
      <c r="AM65" s="88">
        <f t="shared" ca="1" si="60"/>
        <v>0</v>
      </c>
      <c r="AN65" s="88">
        <f t="shared" ca="1" si="60"/>
        <v>0</v>
      </c>
      <c r="AO65" s="88">
        <f ca="1">IF(AO$4=0,0,INDIRECT(AO$3&amp;"!O30"))</f>
        <v>0</v>
      </c>
      <c r="AP65" s="88">
        <f t="shared" ca="1" si="60"/>
        <v>0</v>
      </c>
    </row>
    <row r="66" spans="1:42" ht="33.75" customHeight="1" x14ac:dyDescent="0.25">
      <c r="A66" s="192"/>
      <c r="B66" s="192"/>
      <c r="C66" s="310" t="str">
        <f ca="1">AP82</f>
        <v/>
      </c>
      <c r="D66" s="310"/>
      <c r="E66" s="310"/>
      <c r="F66" s="310"/>
      <c r="G66" s="310"/>
      <c r="H66" s="310"/>
      <c r="I66" s="310"/>
      <c r="J66" s="310"/>
      <c r="K66" s="79"/>
      <c r="M66" s="88">
        <f ca="1">IF(M$4=0,0,INDIRECT(M$3&amp;"!O31"))</f>
        <v>0</v>
      </c>
      <c r="N66" s="88">
        <f t="shared" ref="N66:AP66" ca="1" si="61">IF(N$4=0,0,INDIRECT(N$3&amp;"!O31"))</f>
        <v>0</v>
      </c>
      <c r="O66" s="88">
        <f t="shared" ca="1" si="61"/>
        <v>0</v>
      </c>
      <c r="P66" s="88">
        <f t="shared" ca="1" si="61"/>
        <v>0</v>
      </c>
      <c r="Q66" s="88">
        <f t="shared" ca="1" si="61"/>
        <v>0</v>
      </c>
      <c r="R66" s="88">
        <f t="shared" ca="1" si="61"/>
        <v>0</v>
      </c>
      <c r="S66" s="88">
        <f t="shared" ca="1" si="61"/>
        <v>0</v>
      </c>
      <c r="T66" s="88">
        <f t="shared" ca="1" si="61"/>
        <v>0</v>
      </c>
      <c r="U66" s="88">
        <f t="shared" ca="1" si="61"/>
        <v>0</v>
      </c>
      <c r="V66" s="88">
        <f t="shared" ca="1" si="61"/>
        <v>0</v>
      </c>
      <c r="W66" s="88">
        <f t="shared" ca="1" si="61"/>
        <v>0</v>
      </c>
      <c r="X66" s="88">
        <f t="shared" ca="1" si="61"/>
        <v>0</v>
      </c>
      <c r="Y66" s="88">
        <f t="shared" ca="1" si="61"/>
        <v>0</v>
      </c>
      <c r="Z66" s="88">
        <f t="shared" ca="1" si="61"/>
        <v>0</v>
      </c>
      <c r="AA66" s="88">
        <f t="shared" ca="1" si="61"/>
        <v>0</v>
      </c>
      <c r="AB66" s="88">
        <f t="shared" ca="1" si="61"/>
        <v>0</v>
      </c>
      <c r="AC66" s="88">
        <f t="shared" ca="1" si="61"/>
        <v>0</v>
      </c>
      <c r="AD66" s="88">
        <f t="shared" ca="1" si="61"/>
        <v>0</v>
      </c>
      <c r="AE66" s="88">
        <f t="shared" ca="1" si="61"/>
        <v>0</v>
      </c>
      <c r="AF66" s="88">
        <f t="shared" ca="1" si="61"/>
        <v>0</v>
      </c>
      <c r="AG66" s="88">
        <f t="shared" ca="1" si="61"/>
        <v>0</v>
      </c>
      <c r="AH66" s="88">
        <f t="shared" ca="1" si="61"/>
        <v>0</v>
      </c>
      <c r="AI66" s="88">
        <f t="shared" ca="1" si="61"/>
        <v>0</v>
      </c>
      <c r="AJ66" s="88">
        <f t="shared" ca="1" si="61"/>
        <v>0</v>
      </c>
      <c r="AK66" s="88">
        <f t="shared" ca="1" si="61"/>
        <v>0</v>
      </c>
      <c r="AL66" s="88">
        <f t="shared" ca="1" si="61"/>
        <v>0</v>
      </c>
      <c r="AM66" s="88">
        <f t="shared" ca="1" si="61"/>
        <v>0</v>
      </c>
      <c r="AN66" s="88">
        <f t="shared" ca="1" si="61"/>
        <v>0</v>
      </c>
      <c r="AO66" s="88">
        <f ca="1">IF(AO$4=0,0,INDIRECT(AO$3&amp;"!O31"))</f>
        <v>0</v>
      </c>
      <c r="AP66" s="88">
        <f t="shared" ca="1" si="61"/>
        <v>0</v>
      </c>
    </row>
    <row r="67" spans="1:42" ht="6" customHeight="1" x14ac:dyDescent="0.25">
      <c r="A67" s="177"/>
      <c r="B67" s="177"/>
      <c r="C67" s="177"/>
      <c r="D67" s="177"/>
      <c r="E67" s="177"/>
      <c r="F67" s="177"/>
      <c r="G67" s="177"/>
      <c r="H67" s="177"/>
      <c r="I67" s="177"/>
      <c r="J67" s="177"/>
      <c r="K67" s="79"/>
      <c r="M67" s="88">
        <f ca="1">IF(M$4=0,0,INDIRECT(M$3&amp;"!O32"))</f>
        <v>0</v>
      </c>
      <c r="N67" s="88">
        <f t="shared" ref="N67:AP67" ca="1" si="62">IF(N$4=0,0,INDIRECT(N$3&amp;"!O32"))</f>
        <v>0</v>
      </c>
      <c r="O67" s="88">
        <f t="shared" ca="1" si="62"/>
        <v>0</v>
      </c>
      <c r="P67" s="88">
        <f t="shared" ca="1" si="62"/>
        <v>0</v>
      </c>
      <c r="Q67" s="88">
        <f t="shared" ca="1" si="62"/>
        <v>0</v>
      </c>
      <c r="R67" s="88">
        <f t="shared" ca="1" si="62"/>
        <v>0</v>
      </c>
      <c r="S67" s="88">
        <f t="shared" ca="1" si="62"/>
        <v>0</v>
      </c>
      <c r="T67" s="88">
        <f t="shared" ca="1" si="62"/>
        <v>0</v>
      </c>
      <c r="U67" s="88">
        <f t="shared" ca="1" si="62"/>
        <v>0</v>
      </c>
      <c r="V67" s="88">
        <f t="shared" ca="1" si="62"/>
        <v>0</v>
      </c>
      <c r="W67" s="88">
        <f t="shared" ca="1" si="62"/>
        <v>0</v>
      </c>
      <c r="X67" s="88">
        <f t="shared" ca="1" si="62"/>
        <v>0</v>
      </c>
      <c r="Y67" s="88">
        <f t="shared" ca="1" si="62"/>
        <v>0</v>
      </c>
      <c r="Z67" s="88">
        <f t="shared" ca="1" si="62"/>
        <v>0</v>
      </c>
      <c r="AA67" s="88">
        <f t="shared" ca="1" si="62"/>
        <v>0</v>
      </c>
      <c r="AB67" s="88">
        <f t="shared" ca="1" si="62"/>
        <v>0</v>
      </c>
      <c r="AC67" s="88">
        <f t="shared" ca="1" si="62"/>
        <v>0</v>
      </c>
      <c r="AD67" s="88">
        <f t="shared" ca="1" si="62"/>
        <v>0</v>
      </c>
      <c r="AE67" s="88">
        <f t="shared" ca="1" si="62"/>
        <v>0</v>
      </c>
      <c r="AF67" s="88">
        <f t="shared" ca="1" si="62"/>
        <v>0</v>
      </c>
      <c r="AG67" s="88">
        <f t="shared" ca="1" si="62"/>
        <v>0</v>
      </c>
      <c r="AH67" s="88">
        <f t="shared" ca="1" si="62"/>
        <v>0</v>
      </c>
      <c r="AI67" s="88">
        <f t="shared" ca="1" si="62"/>
        <v>0</v>
      </c>
      <c r="AJ67" s="88">
        <f t="shared" ca="1" si="62"/>
        <v>0</v>
      </c>
      <c r="AK67" s="88">
        <f t="shared" ca="1" si="62"/>
        <v>0</v>
      </c>
      <c r="AL67" s="88">
        <f t="shared" ca="1" si="62"/>
        <v>0</v>
      </c>
      <c r="AM67" s="88">
        <f t="shared" ca="1" si="62"/>
        <v>0</v>
      </c>
      <c r="AN67" s="88">
        <f t="shared" ca="1" si="62"/>
        <v>0</v>
      </c>
      <c r="AO67" s="88">
        <f ca="1">IF(AO$4=0,0,INDIRECT(AO$3&amp;"!O32"))</f>
        <v>0</v>
      </c>
      <c r="AP67" s="88">
        <f t="shared" ca="1" si="62"/>
        <v>0</v>
      </c>
    </row>
    <row r="68" spans="1:42" ht="18.75" x14ac:dyDescent="0.3">
      <c r="A68" s="190" t="s">
        <v>185</v>
      </c>
      <c r="B68" s="190"/>
      <c r="C68" s="190"/>
      <c r="D68" s="190"/>
      <c r="E68" s="190"/>
      <c r="F68" s="190"/>
      <c r="G68" s="190"/>
      <c r="H68" s="190"/>
      <c r="I68" s="190"/>
      <c r="J68" s="190"/>
      <c r="K68" s="79"/>
      <c r="M68" s="88">
        <f ca="1">IF(M$4=0,0,INDIRECT(M$3&amp;"!O33"))</f>
        <v>0</v>
      </c>
      <c r="N68" s="88">
        <f t="shared" ref="N68:AP68" ca="1" si="63">IF(N$4=0,0,INDIRECT(N$3&amp;"!O33"))</f>
        <v>0</v>
      </c>
      <c r="O68" s="88">
        <f t="shared" ca="1" si="63"/>
        <v>0</v>
      </c>
      <c r="P68" s="88">
        <f t="shared" ca="1" si="63"/>
        <v>0</v>
      </c>
      <c r="Q68" s="88">
        <f t="shared" ca="1" si="63"/>
        <v>0</v>
      </c>
      <c r="R68" s="88">
        <f t="shared" ca="1" si="63"/>
        <v>0</v>
      </c>
      <c r="S68" s="88">
        <f t="shared" ca="1" si="63"/>
        <v>0</v>
      </c>
      <c r="T68" s="88">
        <f t="shared" ca="1" si="63"/>
        <v>0</v>
      </c>
      <c r="U68" s="88">
        <f t="shared" ca="1" si="63"/>
        <v>0</v>
      </c>
      <c r="V68" s="88">
        <f t="shared" ca="1" si="63"/>
        <v>0</v>
      </c>
      <c r="W68" s="88">
        <f t="shared" ca="1" si="63"/>
        <v>0</v>
      </c>
      <c r="X68" s="88">
        <f t="shared" ca="1" si="63"/>
        <v>0</v>
      </c>
      <c r="Y68" s="88">
        <f t="shared" ca="1" si="63"/>
        <v>0</v>
      </c>
      <c r="Z68" s="88">
        <f t="shared" ca="1" si="63"/>
        <v>0</v>
      </c>
      <c r="AA68" s="88">
        <f t="shared" ca="1" si="63"/>
        <v>0</v>
      </c>
      <c r="AB68" s="88">
        <f t="shared" ca="1" si="63"/>
        <v>0</v>
      </c>
      <c r="AC68" s="88">
        <f t="shared" ca="1" si="63"/>
        <v>0</v>
      </c>
      <c r="AD68" s="88">
        <f t="shared" ca="1" si="63"/>
        <v>0</v>
      </c>
      <c r="AE68" s="88">
        <f t="shared" ca="1" si="63"/>
        <v>0</v>
      </c>
      <c r="AF68" s="88">
        <f t="shared" ca="1" si="63"/>
        <v>0</v>
      </c>
      <c r="AG68" s="88">
        <f t="shared" ca="1" si="63"/>
        <v>0</v>
      </c>
      <c r="AH68" s="88">
        <f t="shared" ca="1" si="63"/>
        <v>0</v>
      </c>
      <c r="AI68" s="88">
        <f t="shared" ca="1" si="63"/>
        <v>0</v>
      </c>
      <c r="AJ68" s="88">
        <f t="shared" ca="1" si="63"/>
        <v>0</v>
      </c>
      <c r="AK68" s="88">
        <f t="shared" ca="1" si="63"/>
        <v>0</v>
      </c>
      <c r="AL68" s="88">
        <f t="shared" ca="1" si="63"/>
        <v>0</v>
      </c>
      <c r="AM68" s="88">
        <f t="shared" ca="1" si="63"/>
        <v>0</v>
      </c>
      <c r="AN68" s="88">
        <f t="shared" ca="1" si="63"/>
        <v>0</v>
      </c>
      <c r="AO68" s="88">
        <f ca="1">IF(AO$4=0,0,INDIRECT(AO$3&amp;"!O33"))</f>
        <v>0</v>
      </c>
      <c r="AP68" s="88">
        <f t="shared" ca="1" si="63"/>
        <v>0</v>
      </c>
    </row>
    <row r="69" spans="1:42" s="6" customFormat="1" ht="15.75" customHeight="1" x14ac:dyDescent="0.25">
      <c r="A69" s="151" t="s">
        <v>200</v>
      </c>
      <c r="B69" s="151"/>
      <c r="C69" s="197" t="s">
        <v>255</v>
      </c>
      <c r="D69" s="197"/>
      <c r="E69" s="197"/>
      <c r="F69" s="197"/>
      <c r="G69" s="197"/>
      <c r="H69" s="197"/>
      <c r="I69" s="197"/>
      <c r="J69" s="197"/>
      <c r="K69" s="79"/>
      <c r="L69" s="83"/>
      <c r="M69" s="88">
        <f ca="1">IF(M$4=0,0,INDIRECT(M$3&amp;"!O34"))</f>
        <v>0</v>
      </c>
      <c r="N69" s="88">
        <f t="shared" ref="N69:AP69" ca="1" si="64">IF(N$4=0,0,INDIRECT(N$3&amp;"!O34"))</f>
        <v>0</v>
      </c>
      <c r="O69" s="88">
        <f t="shared" ca="1" si="64"/>
        <v>0</v>
      </c>
      <c r="P69" s="88">
        <f t="shared" ca="1" si="64"/>
        <v>0</v>
      </c>
      <c r="Q69" s="88">
        <f t="shared" ca="1" si="64"/>
        <v>0</v>
      </c>
      <c r="R69" s="88">
        <f t="shared" ca="1" si="64"/>
        <v>0</v>
      </c>
      <c r="S69" s="88">
        <f t="shared" ca="1" si="64"/>
        <v>0</v>
      </c>
      <c r="T69" s="88">
        <f t="shared" ca="1" si="64"/>
        <v>0</v>
      </c>
      <c r="U69" s="88">
        <f t="shared" ca="1" si="64"/>
        <v>0</v>
      </c>
      <c r="V69" s="88">
        <f t="shared" ca="1" si="64"/>
        <v>0</v>
      </c>
      <c r="W69" s="88">
        <f t="shared" ca="1" si="64"/>
        <v>0</v>
      </c>
      <c r="X69" s="88">
        <f t="shared" ca="1" si="64"/>
        <v>0</v>
      </c>
      <c r="Y69" s="88">
        <f t="shared" ca="1" si="64"/>
        <v>0</v>
      </c>
      <c r="Z69" s="88">
        <f t="shared" ca="1" si="64"/>
        <v>0</v>
      </c>
      <c r="AA69" s="88">
        <f t="shared" ca="1" si="64"/>
        <v>0</v>
      </c>
      <c r="AB69" s="88">
        <f t="shared" ca="1" si="64"/>
        <v>0</v>
      </c>
      <c r="AC69" s="88">
        <f t="shared" ca="1" si="64"/>
        <v>0</v>
      </c>
      <c r="AD69" s="88">
        <f t="shared" ca="1" si="64"/>
        <v>0</v>
      </c>
      <c r="AE69" s="88">
        <f t="shared" ca="1" si="64"/>
        <v>0</v>
      </c>
      <c r="AF69" s="88">
        <f t="shared" ca="1" si="64"/>
        <v>0</v>
      </c>
      <c r="AG69" s="88">
        <f t="shared" ca="1" si="64"/>
        <v>0</v>
      </c>
      <c r="AH69" s="88">
        <f t="shared" ca="1" si="64"/>
        <v>0</v>
      </c>
      <c r="AI69" s="88">
        <f t="shared" ca="1" si="64"/>
        <v>0</v>
      </c>
      <c r="AJ69" s="88">
        <f t="shared" ca="1" si="64"/>
        <v>0</v>
      </c>
      <c r="AK69" s="88">
        <f t="shared" ca="1" si="64"/>
        <v>0</v>
      </c>
      <c r="AL69" s="88">
        <f t="shared" ca="1" si="64"/>
        <v>0</v>
      </c>
      <c r="AM69" s="88">
        <f t="shared" ca="1" si="64"/>
        <v>0</v>
      </c>
      <c r="AN69" s="88">
        <f t="shared" ca="1" si="64"/>
        <v>0</v>
      </c>
      <c r="AO69" s="88">
        <f ca="1">IF(AO$4=0,0,INDIRECT(AO$3&amp;"!O34"))</f>
        <v>0</v>
      </c>
      <c r="AP69" s="88">
        <f t="shared" ca="1" si="64"/>
        <v>0</v>
      </c>
    </row>
    <row r="70" spans="1:42" ht="18.75" customHeight="1" x14ac:dyDescent="0.25">
      <c r="A70" s="151"/>
      <c r="B70" s="151"/>
      <c r="C70" s="310" t="str">
        <f ca="1">AP86</f>
        <v/>
      </c>
      <c r="D70" s="310"/>
      <c r="E70" s="310"/>
      <c r="F70" s="310"/>
      <c r="G70" s="310"/>
      <c r="H70" s="310"/>
      <c r="I70" s="310"/>
      <c r="J70" s="310"/>
      <c r="K70" s="79"/>
      <c r="M70" s="88">
        <f ca="1">IF(M$4=0,0,INDIRECT(M$3&amp;"!O35"))</f>
        <v>0</v>
      </c>
      <c r="N70" s="88">
        <f t="shared" ref="N70:AP70" ca="1" si="65">IF(N$4=0,0,INDIRECT(N$3&amp;"!O35"))</f>
        <v>0</v>
      </c>
      <c r="O70" s="88">
        <f t="shared" ca="1" si="65"/>
        <v>0</v>
      </c>
      <c r="P70" s="88">
        <f t="shared" ca="1" si="65"/>
        <v>0</v>
      </c>
      <c r="Q70" s="88">
        <f t="shared" ca="1" si="65"/>
        <v>0</v>
      </c>
      <c r="R70" s="88">
        <f t="shared" ca="1" si="65"/>
        <v>0</v>
      </c>
      <c r="S70" s="88">
        <f t="shared" ca="1" si="65"/>
        <v>0</v>
      </c>
      <c r="T70" s="88">
        <f t="shared" ca="1" si="65"/>
        <v>0</v>
      </c>
      <c r="U70" s="88">
        <f t="shared" ca="1" si="65"/>
        <v>0</v>
      </c>
      <c r="V70" s="88">
        <f t="shared" ca="1" si="65"/>
        <v>0</v>
      </c>
      <c r="W70" s="88">
        <f t="shared" ca="1" si="65"/>
        <v>0</v>
      </c>
      <c r="X70" s="88">
        <f t="shared" ca="1" si="65"/>
        <v>0</v>
      </c>
      <c r="Y70" s="88">
        <f t="shared" ca="1" si="65"/>
        <v>0</v>
      </c>
      <c r="Z70" s="88">
        <f t="shared" ca="1" si="65"/>
        <v>0</v>
      </c>
      <c r="AA70" s="88">
        <f t="shared" ca="1" si="65"/>
        <v>0</v>
      </c>
      <c r="AB70" s="88">
        <f t="shared" ca="1" si="65"/>
        <v>0</v>
      </c>
      <c r="AC70" s="88">
        <f t="shared" ca="1" si="65"/>
        <v>0</v>
      </c>
      <c r="AD70" s="88">
        <f t="shared" ca="1" si="65"/>
        <v>0</v>
      </c>
      <c r="AE70" s="88">
        <f t="shared" ca="1" si="65"/>
        <v>0</v>
      </c>
      <c r="AF70" s="88">
        <f t="shared" ca="1" si="65"/>
        <v>0</v>
      </c>
      <c r="AG70" s="88">
        <f t="shared" ca="1" si="65"/>
        <v>0</v>
      </c>
      <c r="AH70" s="88">
        <f t="shared" ca="1" si="65"/>
        <v>0</v>
      </c>
      <c r="AI70" s="88">
        <f t="shared" ca="1" si="65"/>
        <v>0</v>
      </c>
      <c r="AJ70" s="88">
        <f t="shared" ca="1" si="65"/>
        <v>0</v>
      </c>
      <c r="AK70" s="88">
        <f t="shared" ca="1" si="65"/>
        <v>0</v>
      </c>
      <c r="AL70" s="88">
        <f t="shared" ca="1" si="65"/>
        <v>0</v>
      </c>
      <c r="AM70" s="88">
        <f t="shared" ca="1" si="65"/>
        <v>0</v>
      </c>
      <c r="AN70" s="88">
        <f t="shared" ca="1" si="65"/>
        <v>0</v>
      </c>
      <c r="AO70" s="88">
        <f ca="1">IF(AO$4=0,0,INDIRECT(AO$3&amp;"!O35"))</f>
        <v>0</v>
      </c>
      <c r="AP70" s="88">
        <f t="shared" ca="1" si="65"/>
        <v>0</v>
      </c>
    </row>
    <row r="71" spans="1:42" ht="30.75" customHeight="1" x14ac:dyDescent="0.25">
      <c r="A71" s="318">
        <f ca="1">SUM(M84:AP84)</f>
        <v>0</v>
      </c>
      <c r="B71" s="318"/>
      <c r="C71" s="310"/>
      <c r="D71" s="310"/>
      <c r="E71" s="310"/>
      <c r="F71" s="310"/>
      <c r="G71" s="310"/>
      <c r="H71" s="310"/>
      <c r="I71" s="310"/>
      <c r="J71" s="310"/>
      <c r="K71" s="79"/>
      <c r="M71" s="88">
        <f ca="1">IF(M$4=0,0,INDIRECT(M$3&amp;"!O36"))</f>
        <v>0</v>
      </c>
      <c r="N71" s="88">
        <f t="shared" ref="N71:AP71" ca="1" si="66">IF(N$4=0,0,INDIRECT(N$3&amp;"!O36"))</f>
        <v>0</v>
      </c>
      <c r="O71" s="88">
        <f t="shared" ca="1" si="66"/>
        <v>0</v>
      </c>
      <c r="P71" s="88">
        <f t="shared" ca="1" si="66"/>
        <v>0</v>
      </c>
      <c r="Q71" s="88">
        <f t="shared" ca="1" si="66"/>
        <v>0</v>
      </c>
      <c r="R71" s="88">
        <f t="shared" ca="1" si="66"/>
        <v>0</v>
      </c>
      <c r="S71" s="88">
        <f t="shared" ca="1" si="66"/>
        <v>0</v>
      </c>
      <c r="T71" s="88">
        <f t="shared" ca="1" si="66"/>
        <v>0</v>
      </c>
      <c r="U71" s="88">
        <f t="shared" ca="1" si="66"/>
        <v>0</v>
      </c>
      <c r="V71" s="88">
        <f t="shared" ca="1" si="66"/>
        <v>0</v>
      </c>
      <c r="W71" s="88">
        <f t="shared" ca="1" si="66"/>
        <v>0</v>
      </c>
      <c r="X71" s="88">
        <f t="shared" ca="1" si="66"/>
        <v>0</v>
      </c>
      <c r="Y71" s="88">
        <f t="shared" ca="1" si="66"/>
        <v>0</v>
      </c>
      <c r="Z71" s="88">
        <f t="shared" ca="1" si="66"/>
        <v>0</v>
      </c>
      <c r="AA71" s="88">
        <f t="shared" ca="1" si="66"/>
        <v>0</v>
      </c>
      <c r="AB71" s="88">
        <f t="shared" ca="1" si="66"/>
        <v>0</v>
      </c>
      <c r="AC71" s="88">
        <f t="shared" ca="1" si="66"/>
        <v>0</v>
      </c>
      <c r="AD71" s="88">
        <f t="shared" ca="1" si="66"/>
        <v>0</v>
      </c>
      <c r="AE71" s="88">
        <f t="shared" ca="1" si="66"/>
        <v>0</v>
      </c>
      <c r="AF71" s="88">
        <f t="shared" ca="1" si="66"/>
        <v>0</v>
      </c>
      <c r="AG71" s="88">
        <f t="shared" ca="1" si="66"/>
        <v>0</v>
      </c>
      <c r="AH71" s="88">
        <f t="shared" ca="1" si="66"/>
        <v>0</v>
      </c>
      <c r="AI71" s="88">
        <f t="shared" ca="1" si="66"/>
        <v>0</v>
      </c>
      <c r="AJ71" s="88">
        <f t="shared" ca="1" si="66"/>
        <v>0</v>
      </c>
      <c r="AK71" s="88">
        <f t="shared" ca="1" si="66"/>
        <v>0</v>
      </c>
      <c r="AL71" s="88">
        <f t="shared" ca="1" si="66"/>
        <v>0</v>
      </c>
      <c r="AM71" s="88">
        <f t="shared" ca="1" si="66"/>
        <v>0</v>
      </c>
      <c r="AN71" s="88">
        <f t="shared" ca="1" si="66"/>
        <v>0</v>
      </c>
      <c r="AO71" s="88">
        <f ca="1">IF(AO$4=0,0,INDIRECT(AO$3&amp;"!O36"))</f>
        <v>0</v>
      </c>
      <c r="AP71" s="88">
        <f t="shared" ca="1" si="66"/>
        <v>0</v>
      </c>
    </row>
    <row r="72" spans="1:42" ht="6" customHeight="1" x14ac:dyDescent="0.25">
      <c r="A72" s="198"/>
      <c r="B72" s="198"/>
      <c r="C72" s="198"/>
      <c r="D72" s="198"/>
      <c r="E72" s="198"/>
      <c r="F72" s="198"/>
      <c r="G72" s="198"/>
      <c r="H72" s="198"/>
      <c r="I72" s="198"/>
      <c r="J72" s="198"/>
      <c r="K72" s="79"/>
    </row>
    <row r="73" spans="1:42" ht="18.75" x14ac:dyDescent="0.25">
      <c r="A73" s="149" t="s">
        <v>186</v>
      </c>
      <c r="B73" s="149"/>
      <c r="C73" s="149"/>
      <c r="D73" s="149"/>
      <c r="E73" s="149"/>
      <c r="F73" s="149"/>
      <c r="G73" s="149"/>
      <c r="H73" s="149"/>
      <c r="I73" s="149"/>
      <c r="J73" s="149"/>
      <c r="K73" s="79"/>
      <c r="L73" s="83" t="s">
        <v>208</v>
      </c>
      <c r="M73" s="88">
        <f ca="1">IF(M$4=0,0,INDIRECT(M$3&amp;"!L63"))</f>
        <v>0</v>
      </c>
      <c r="N73" s="88">
        <f t="shared" ref="N73:AP73" ca="1" si="67">IF(N$4=0,0,INDIRECT(N$3&amp;"!L63"))</f>
        <v>0</v>
      </c>
      <c r="O73" s="88">
        <f t="shared" ca="1" si="67"/>
        <v>0</v>
      </c>
      <c r="P73" s="88">
        <f t="shared" ca="1" si="67"/>
        <v>0</v>
      </c>
      <c r="Q73" s="88">
        <f t="shared" ca="1" si="67"/>
        <v>0</v>
      </c>
      <c r="R73" s="88">
        <f t="shared" ca="1" si="67"/>
        <v>0</v>
      </c>
      <c r="S73" s="88">
        <f t="shared" ca="1" si="67"/>
        <v>0</v>
      </c>
      <c r="T73" s="88">
        <f t="shared" ca="1" si="67"/>
        <v>0</v>
      </c>
      <c r="U73" s="88">
        <f t="shared" ca="1" si="67"/>
        <v>0</v>
      </c>
      <c r="V73" s="88">
        <f t="shared" ca="1" si="67"/>
        <v>0</v>
      </c>
      <c r="W73" s="88">
        <f t="shared" ca="1" si="67"/>
        <v>0</v>
      </c>
      <c r="X73" s="88">
        <f t="shared" ca="1" si="67"/>
        <v>0</v>
      </c>
      <c r="Y73" s="88">
        <f t="shared" ca="1" si="67"/>
        <v>0</v>
      </c>
      <c r="Z73" s="88">
        <f t="shared" ca="1" si="67"/>
        <v>0</v>
      </c>
      <c r="AA73" s="88">
        <f t="shared" ca="1" si="67"/>
        <v>0</v>
      </c>
      <c r="AB73" s="88">
        <f t="shared" ca="1" si="67"/>
        <v>0</v>
      </c>
      <c r="AC73" s="88">
        <f t="shared" ca="1" si="67"/>
        <v>0</v>
      </c>
      <c r="AD73" s="88">
        <f t="shared" ca="1" si="67"/>
        <v>0</v>
      </c>
      <c r="AE73" s="88">
        <f t="shared" ca="1" si="67"/>
        <v>0</v>
      </c>
      <c r="AF73" s="88">
        <f t="shared" ca="1" si="67"/>
        <v>0</v>
      </c>
      <c r="AG73" s="88">
        <f t="shared" ca="1" si="67"/>
        <v>0</v>
      </c>
      <c r="AH73" s="88">
        <f t="shared" ca="1" si="67"/>
        <v>0</v>
      </c>
      <c r="AI73" s="88">
        <f t="shared" ca="1" si="67"/>
        <v>0</v>
      </c>
      <c r="AJ73" s="88">
        <f t="shared" ca="1" si="67"/>
        <v>0</v>
      </c>
      <c r="AK73" s="88">
        <f t="shared" ca="1" si="67"/>
        <v>0</v>
      </c>
      <c r="AL73" s="88">
        <f t="shared" ca="1" si="67"/>
        <v>0</v>
      </c>
      <c r="AM73" s="88">
        <f t="shared" ca="1" si="67"/>
        <v>0</v>
      </c>
      <c r="AN73" s="88">
        <f t="shared" ca="1" si="67"/>
        <v>0</v>
      </c>
      <c r="AO73" s="88">
        <f t="shared" ca="1" si="67"/>
        <v>0</v>
      </c>
      <c r="AP73" s="88">
        <f t="shared" ca="1" si="67"/>
        <v>0</v>
      </c>
    </row>
    <row r="74" spans="1:42" s="6" customFormat="1" ht="15" customHeight="1" x14ac:dyDescent="0.25">
      <c r="A74" s="151" t="s">
        <v>261</v>
      </c>
      <c r="B74" s="151"/>
      <c r="C74" s="197" t="s">
        <v>262</v>
      </c>
      <c r="D74" s="197"/>
      <c r="E74" s="197"/>
      <c r="F74" s="197"/>
      <c r="G74" s="197"/>
      <c r="H74" s="197"/>
      <c r="I74" s="197"/>
      <c r="J74" s="197"/>
      <c r="K74" s="79"/>
      <c r="L74" s="83" t="s">
        <v>21</v>
      </c>
      <c r="M74" s="88">
        <f ca="1">IF(M$4=0,0,INDIRECT(M$3&amp;"!L64"))</f>
        <v>0</v>
      </c>
      <c r="N74" s="88">
        <f t="shared" ref="N74:AP74" ca="1" si="68">IF(N$4=0,0,INDIRECT(N$3&amp;"!L64"))</f>
        <v>0</v>
      </c>
      <c r="O74" s="88">
        <f t="shared" ca="1" si="68"/>
        <v>0</v>
      </c>
      <c r="P74" s="88">
        <f t="shared" ca="1" si="68"/>
        <v>0</v>
      </c>
      <c r="Q74" s="88">
        <f t="shared" ca="1" si="68"/>
        <v>0</v>
      </c>
      <c r="R74" s="88">
        <f t="shared" ca="1" si="68"/>
        <v>0</v>
      </c>
      <c r="S74" s="88">
        <f t="shared" ca="1" si="68"/>
        <v>0</v>
      </c>
      <c r="T74" s="88">
        <f t="shared" ca="1" si="68"/>
        <v>0</v>
      </c>
      <c r="U74" s="88">
        <f t="shared" ca="1" si="68"/>
        <v>0</v>
      </c>
      <c r="V74" s="88">
        <f t="shared" ca="1" si="68"/>
        <v>0</v>
      </c>
      <c r="W74" s="88">
        <f t="shared" ca="1" si="68"/>
        <v>0</v>
      </c>
      <c r="X74" s="88">
        <f t="shared" ca="1" si="68"/>
        <v>0</v>
      </c>
      <c r="Y74" s="88">
        <f t="shared" ca="1" si="68"/>
        <v>0</v>
      </c>
      <c r="Z74" s="88">
        <f t="shared" ca="1" si="68"/>
        <v>0</v>
      </c>
      <c r="AA74" s="88">
        <f t="shared" ca="1" si="68"/>
        <v>0</v>
      </c>
      <c r="AB74" s="88">
        <f t="shared" ca="1" si="68"/>
        <v>0</v>
      </c>
      <c r="AC74" s="88">
        <f t="shared" ca="1" si="68"/>
        <v>0</v>
      </c>
      <c r="AD74" s="88">
        <f t="shared" ca="1" si="68"/>
        <v>0</v>
      </c>
      <c r="AE74" s="88">
        <f t="shared" ca="1" si="68"/>
        <v>0</v>
      </c>
      <c r="AF74" s="88">
        <f t="shared" ca="1" si="68"/>
        <v>0</v>
      </c>
      <c r="AG74" s="88">
        <f t="shared" ca="1" si="68"/>
        <v>0</v>
      </c>
      <c r="AH74" s="88">
        <f t="shared" ca="1" si="68"/>
        <v>0</v>
      </c>
      <c r="AI74" s="88">
        <f t="shared" ca="1" si="68"/>
        <v>0</v>
      </c>
      <c r="AJ74" s="88">
        <f t="shared" ca="1" si="68"/>
        <v>0</v>
      </c>
      <c r="AK74" s="88">
        <f t="shared" ca="1" si="68"/>
        <v>0</v>
      </c>
      <c r="AL74" s="88">
        <f t="shared" ca="1" si="68"/>
        <v>0</v>
      </c>
      <c r="AM74" s="88">
        <f t="shared" ca="1" si="68"/>
        <v>0</v>
      </c>
      <c r="AN74" s="88">
        <f t="shared" ca="1" si="68"/>
        <v>0</v>
      </c>
      <c r="AO74" s="88">
        <f t="shared" ca="1" si="68"/>
        <v>0</v>
      </c>
      <c r="AP74" s="88">
        <f t="shared" ca="1" si="68"/>
        <v>0</v>
      </c>
    </row>
    <row r="75" spans="1:42" ht="61.5" customHeight="1" x14ac:dyDescent="0.25">
      <c r="A75" s="151"/>
      <c r="B75" s="151"/>
      <c r="C75" s="70">
        <f ca="1">SUM(M88:AP88)</f>
        <v>0</v>
      </c>
      <c r="D75" s="41" t="s">
        <v>139</v>
      </c>
      <c r="E75" s="70">
        <f ca="1">SUM(M89:AP89)</f>
        <v>0</v>
      </c>
      <c r="F75" s="41" t="s">
        <v>256</v>
      </c>
      <c r="G75" s="70">
        <f ca="1">SUM(M90:AP90)</f>
        <v>0</v>
      </c>
      <c r="H75" s="41" t="s">
        <v>148</v>
      </c>
      <c r="I75" s="70">
        <f ca="1">SUM(M91:AP91)</f>
        <v>0</v>
      </c>
      <c r="J75" s="42" t="s">
        <v>149</v>
      </c>
      <c r="K75" s="79"/>
      <c r="M75" s="88">
        <f ca="1">IF(M$4=0,0,INDIRECT(M$3&amp;"!M63"))</f>
        <v>0</v>
      </c>
      <c r="N75" s="88">
        <f t="shared" ref="N75:AP75" ca="1" si="69">IF(N$4=0,0,INDIRECT(N$3&amp;"!M63"))</f>
        <v>0</v>
      </c>
      <c r="O75" s="88">
        <f t="shared" ca="1" si="69"/>
        <v>0</v>
      </c>
      <c r="P75" s="88">
        <f t="shared" ca="1" si="69"/>
        <v>0</v>
      </c>
      <c r="Q75" s="88">
        <f t="shared" ca="1" si="69"/>
        <v>0</v>
      </c>
      <c r="R75" s="88">
        <f t="shared" ca="1" si="69"/>
        <v>0</v>
      </c>
      <c r="S75" s="88">
        <f t="shared" ca="1" si="69"/>
        <v>0</v>
      </c>
      <c r="T75" s="88">
        <f t="shared" ca="1" si="69"/>
        <v>0</v>
      </c>
      <c r="U75" s="88">
        <f t="shared" ca="1" si="69"/>
        <v>0</v>
      </c>
      <c r="V75" s="88">
        <f t="shared" ca="1" si="69"/>
        <v>0</v>
      </c>
      <c r="W75" s="88">
        <f t="shared" ca="1" si="69"/>
        <v>0</v>
      </c>
      <c r="X75" s="88">
        <f t="shared" ca="1" si="69"/>
        <v>0</v>
      </c>
      <c r="Y75" s="88">
        <f t="shared" ca="1" si="69"/>
        <v>0</v>
      </c>
      <c r="Z75" s="88">
        <f t="shared" ca="1" si="69"/>
        <v>0</v>
      </c>
      <c r="AA75" s="88">
        <f t="shared" ca="1" si="69"/>
        <v>0</v>
      </c>
      <c r="AB75" s="88">
        <f t="shared" ca="1" si="69"/>
        <v>0</v>
      </c>
      <c r="AC75" s="88">
        <f t="shared" ca="1" si="69"/>
        <v>0</v>
      </c>
      <c r="AD75" s="88">
        <f t="shared" ca="1" si="69"/>
        <v>0</v>
      </c>
      <c r="AE75" s="88">
        <f t="shared" ca="1" si="69"/>
        <v>0</v>
      </c>
      <c r="AF75" s="88">
        <f t="shared" ca="1" si="69"/>
        <v>0</v>
      </c>
      <c r="AG75" s="88">
        <f t="shared" ca="1" si="69"/>
        <v>0</v>
      </c>
      <c r="AH75" s="88">
        <f t="shared" ca="1" si="69"/>
        <v>0</v>
      </c>
      <c r="AI75" s="88">
        <f t="shared" ca="1" si="69"/>
        <v>0</v>
      </c>
      <c r="AJ75" s="88">
        <f t="shared" ca="1" si="69"/>
        <v>0</v>
      </c>
      <c r="AK75" s="88">
        <f t="shared" ca="1" si="69"/>
        <v>0</v>
      </c>
      <c r="AL75" s="88">
        <f t="shared" ca="1" si="69"/>
        <v>0</v>
      </c>
      <c r="AM75" s="88">
        <f t="shared" ca="1" si="69"/>
        <v>0</v>
      </c>
      <c r="AN75" s="88">
        <f t="shared" ca="1" si="69"/>
        <v>0</v>
      </c>
      <c r="AO75" s="88">
        <f t="shared" ca="1" si="69"/>
        <v>0</v>
      </c>
      <c r="AP75" s="88">
        <f t="shared" ca="1" si="69"/>
        <v>0</v>
      </c>
    </row>
    <row r="76" spans="1:42" ht="18" customHeight="1" x14ac:dyDescent="0.25">
      <c r="A76" s="155">
        <f ca="1">IF(C75&lt;&gt;0,1,0)+IF(E75&lt;&gt;0,1,0)+IF(G75&lt;&gt;0,1,0)+IF(I75&lt;&gt;0,1,0)</f>
        <v>0</v>
      </c>
      <c r="B76" s="155"/>
      <c r="C76" s="197" t="s">
        <v>259</v>
      </c>
      <c r="D76" s="197"/>
      <c r="E76" s="197"/>
      <c r="F76" s="197"/>
      <c r="G76" s="197"/>
      <c r="H76" s="197"/>
      <c r="I76" s="197"/>
      <c r="J76" s="197"/>
      <c r="K76" s="79"/>
      <c r="M76" s="88">
        <f ca="1">IF(M$4=0,0,INDIRECT(M$3&amp;"!M64"))</f>
        <v>0</v>
      </c>
      <c r="N76" s="88">
        <f t="shared" ref="N76:AP76" ca="1" si="70">IF(N$4=0,0,INDIRECT(N$3&amp;"!M64"))</f>
        <v>0</v>
      </c>
      <c r="O76" s="88">
        <f t="shared" ca="1" si="70"/>
        <v>0</v>
      </c>
      <c r="P76" s="88">
        <f t="shared" ca="1" si="70"/>
        <v>0</v>
      </c>
      <c r="Q76" s="88">
        <f t="shared" ca="1" si="70"/>
        <v>0</v>
      </c>
      <c r="R76" s="88">
        <f t="shared" ca="1" si="70"/>
        <v>0</v>
      </c>
      <c r="S76" s="88">
        <f t="shared" ca="1" si="70"/>
        <v>0</v>
      </c>
      <c r="T76" s="88">
        <f t="shared" ca="1" si="70"/>
        <v>0</v>
      </c>
      <c r="U76" s="88">
        <f t="shared" ca="1" si="70"/>
        <v>0</v>
      </c>
      <c r="V76" s="88">
        <f t="shared" ca="1" si="70"/>
        <v>0</v>
      </c>
      <c r="W76" s="88">
        <f t="shared" ca="1" si="70"/>
        <v>0</v>
      </c>
      <c r="X76" s="88">
        <f t="shared" ca="1" si="70"/>
        <v>0</v>
      </c>
      <c r="Y76" s="88">
        <f t="shared" ca="1" si="70"/>
        <v>0</v>
      </c>
      <c r="Z76" s="88">
        <f t="shared" ca="1" si="70"/>
        <v>0</v>
      </c>
      <c r="AA76" s="88">
        <f t="shared" ca="1" si="70"/>
        <v>0</v>
      </c>
      <c r="AB76" s="88">
        <f t="shared" ca="1" si="70"/>
        <v>0</v>
      </c>
      <c r="AC76" s="88">
        <f t="shared" ca="1" si="70"/>
        <v>0</v>
      </c>
      <c r="AD76" s="88">
        <f t="shared" ca="1" si="70"/>
        <v>0</v>
      </c>
      <c r="AE76" s="88">
        <f t="shared" ca="1" si="70"/>
        <v>0</v>
      </c>
      <c r="AF76" s="88">
        <f t="shared" ca="1" si="70"/>
        <v>0</v>
      </c>
      <c r="AG76" s="88">
        <f t="shared" ca="1" si="70"/>
        <v>0</v>
      </c>
      <c r="AH76" s="88">
        <f t="shared" ca="1" si="70"/>
        <v>0</v>
      </c>
      <c r="AI76" s="88">
        <f t="shared" ca="1" si="70"/>
        <v>0</v>
      </c>
      <c r="AJ76" s="88">
        <f t="shared" ca="1" si="70"/>
        <v>0</v>
      </c>
      <c r="AK76" s="88">
        <f t="shared" ca="1" si="70"/>
        <v>0</v>
      </c>
      <c r="AL76" s="88">
        <f t="shared" ca="1" si="70"/>
        <v>0</v>
      </c>
      <c r="AM76" s="88">
        <f t="shared" ca="1" si="70"/>
        <v>0</v>
      </c>
      <c r="AN76" s="88">
        <f t="shared" ca="1" si="70"/>
        <v>0</v>
      </c>
      <c r="AO76" s="88">
        <f t="shared" ca="1" si="70"/>
        <v>0</v>
      </c>
      <c r="AP76" s="88">
        <f t="shared" ca="1" si="70"/>
        <v>0</v>
      </c>
    </row>
    <row r="77" spans="1:42" ht="46.5" customHeight="1" x14ac:dyDescent="0.25">
      <c r="A77" s="155"/>
      <c r="B77" s="155"/>
      <c r="C77" s="311" t="str">
        <f ca="1">AP93</f>
        <v/>
      </c>
      <c r="D77" s="311"/>
      <c r="E77" s="311"/>
      <c r="F77" s="311"/>
      <c r="G77" s="311"/>
      <c r="H77" s="311"/>
      <c r="I77" s="311"/>
      <c r="J77" s="311"/>
      <c r="K77" s="79"/>
      <c r="M77" s="88">
        <f ca="1">IF(M$4=0,0,INDIRECT(M$3&amp;"!N63"))</f>
        <v>0</v>
      </c>
      <c r="N77" s="88">
        <f t="shared" ref="N77:AP77" ca="1" si="71">IF(N$4=0,0,INDIRECT(N$3&amp;"!N63"))</f>
        <v>0</v>
      </c>
      <c r="O77" s="88">
        <f t="shared" ca="1" si="71"/>
        <v>0</v>
      </c>
      <c r="P77" s="88">
        <f t="shared" ca="1" si="71"/>
        <v>0</v>
      </c>
      <c r="Q77" s="88">
        <f t="shared" ca="1" si="71"/>
        <v>0</v>
      </c>
      <c r="R77" s="88">
        <f t="shared" ca="1" si="71"/>
        <v>0</v>
      </c>
      <c r="S77" s="88">
        <f t="shared" ca="1" si="71"/>
        <v>0</v>
      </c>
      <c r="T77" s="88">
        <f t="shared" ca="1" si="71"/>
        <v>0</v>
      </c>
      <c r="U77" s="88">
        <f t="shared" ca="1" si="71"/>
        <v>0</v>
      </c>
      <c r="V77" s="88">
        <f t="shared" ca="1" si="71"/>
        <v>0</v>
      </c>
      <c r="W77" s="88">
        <f t="shared" ca="1" si="71"/>
        <v>0</v>
      </c>
      <c r="X77" s="88">
        <f t="shared" ca="1" si="71"/>
        <v>0</v>
      </c>
      <c r="Y77" s="88">
        <f t="shared" ca="1" si="71"/>
        <v>0</v>
      </c>
      <c r="Z77" s="88">
        <f t="shared" ca="1" si="71"/>
        <v>0</v>
      </c>
      <c r="AA77" s="88">
        <f t="shared" ca="1" si="71"/>
        <v>0</v>
      </c>
      <c r="AB77" s="88">
        <f t="shared" ca="1" si="71"/>
        <v>0</v>
      </c>
      <c r="AC77" s="88">
        <f t="shared" ca="1" si="71"/>
        <v>0</v>
      </c>
      <c r="AD77" s="88">
        <f t="shared" ca="1" si="71"/>
        <v>0</v>
      </c>
      <c r="AE77" s="88">
        <f t="shared" ca="1" si="71"/>
        <v>0</v>
      </c>
      <c r="AF77" s="88">
        <f t="shared" ca="1" si="71"/>
        <v>0</v>
      </c>
      <c r="AG77" s="88">
        <f t="shared" ca="1" si="71"/>
        <v>0</v>
      </c>
      <c r="AH77" s="88">
        <f t="shared" ca="1" si="71"/>
        <v>0</v>
      </c>
      <c r="AI77" s="88">
        <f t="shared" ca="1" si="71"/>
        <v>0</v>
      </c>
      <c r="AJ77" s="88">
        <f t="shared" ca="1" si="71"/>
        <v>0</v>
      </c>
      <c r="AK77" s="88">
        <f t="shared" ca="1" si="71"/>
        <v>0</v>
      </c>
      <c r="AL77" s="88">
        <f t="shared" ca="1" si="71"/>
        <v>0</v>
      </c>
      <c r="AM77" s="88">
        <f t="shared" ca="1" si="71"/>
        <v>0</v>
      </c>
      <c r="AN77" s="88">
        <f t="shared" ca="1" si="71"/>
        <v>0</v>
      </c>
      <c r="AO77" s="88">
        <f t="shared" ca="1" si="71"/>
        <v>0</v>
      </c>
      <c r="AP77" s="88">
        <f t="shared" ca="1" si="71"/>
        <v>0</v>
      </c>
    </row>
    <row r="78" spans="1:42" ht="6" customHeight="1" x14ac:dyDescent="0.25">
      <c r="A78" s="209"/>
      <c r="B78" s="209"/>
      <c r="C78" s="209"/>
      <c r="D78" s="209"/>
      <c r="E78" s="209"/>
      <c r="F78" s="209"/>
      <c r="G78" s="209"/>
      <c r="H78" s="209"/>
      <c r="I78" s="209"/>
      <c r="J78" s="209"/>
      <c r="K78" s="79"/>
      <c r="M78" s="88">
        <f ca="1">IF(M$4=0,0,INDIRECT(M$3&amp;"!N64"))</f>
        <v>0</v>
      </c>
      <c r="N78" s="88">
        <f t="shared" ref="N78:AP78" ca="1" si="72">IF(N$4=0,0,INDIRECT(N$3&amp;"!N64"))</f>
        <v>0</v>
      </c>
      <c r="O78" s="88">
        <f t="shared" ca="1" si="72"/>
        <v>0</v>
      </c>
      <c r="P78" s="88">
        <f t="shared" ca="1" si="72"/>
        <v>0</v>
      </c>
      <c r="Q78" s="88">
        <f t="shared" ca="1" si="72"/>
        <v>0</v>
      </c>
      <c r="R78" s="88">
        <f t="shared" ca="1" si="72"/>
        <v>0</v>
      </c>
      <c r="S78" s="88">
        <f t="shared" ca="1" si="72"/>
        <v>0</v>
      </c>
      <c r="T78" s="88">
        <f t="shared" ca="1" si="72"/>
        <v>0</v>
      </c>
      <c r="U78" s="88">
        <f t="shared" ca="1" si="72"/>
        <v>0</v>
      </c>
      <c r="V78" s="88">
        <f t="shared" ca="1" si="72"/>
        <v>0</v>
      </c>
      <c r="W78" s="88">
        <f t="shared" ca="1" si="72"/>
        <v>0</v>
      </c>
      <c r="X78" s="88">
        <f t="shared" ca="1" si="72"/>
        <v>0</v>
      </c>
      <c r="Y78" s="88">
        <f t="shared" ca="1" si="72"/>
        <v>0</v>
      </c>
      <c r="Z78" s="88">
        <f t="shared" ca="1" si="72"/>
        <v>0</v>
      </c>
      <c r="AA78" s="88">
        <f t="shared" ca="1" si="72"/>
        <v>0</v>
      </c>
      <c r="AB78" s="88">
        <f t="shared" ca="1" si="72"/>
        <v>0</v>
      </c>
      <c r="AC78" s="88">
        <f t="shared" ca="1" si="72"/>
        <v>0</v>
      </c>
      <c r="AD78" s="88">
        <f t="shared" ca="1" si="72"/>
        <v>0</v>
      </c>
      <c r="AE78" s="88">
        <f t="shared" ca="1" si="72"/>
        <v>0</v>
      </c>
      <c r="AF78" s="88">
        <f t="shared" ca="1" si="72"/>
        <v>0</v>
      </c>
      <c r="AG78" s="88">
        <f t="shared" ca="1" si="72"/>
        <v>0</v>
      </c>
      <c r="AH78" s="88">
        <f t="shared" ca="1" si="72"/>
        <v>0</v>
      </c>
      <c r="AI78" s="88">
        <f t="shared" ca="1" si="72"/>
        <v>0</v>
      </c>
      <c r="AJ78" s="88">
        <f t="shared" ca="1" si="72"/>
        <v>0</v>
      </c>
      <c r="AK78" s="88">
        <f t="shared" ca="1" si="72"/>
        <v>0</v>
      </c>
      <c r="AL78" s="88">
        <f t="shared" ca="1" si="72"/>
        <v>0</v>
      </c>
      <c r="AM78" s="88">
        <f t="shared" ca="1" si="72"/>
        <v>0</v>
      </c>
      <c r="AN78" s="88">
        <f t="shared" ca="1" si="72"/>
        <v>0</v>
      </c>
      <c r="AO78" s="88">
        <f t="shared" ca="1" si="72"/>
        <v>0</v>
      </c>
      <c r="AP78" s="88">
        <f t="shared" ca="1" si="72"/>
        <v>0</v>
      </c>
    </row>
    <row r="79" spans="1:42" ht="18.75" x14ac:dyDescent="0.25">
      <c r="A79" s="210" t="s">
        <v>269</v>
      </c>
      <c r="B79" s="210"/>
      <c r="C79" s="210"/>
      <c r="D79" s="210"/>
      <c r="E79" s="210"/>
      <c r="F79" s="210"/>
      <c r="G79" s="210"/>
      <c r="H79" s="210"/>
      <c r="I79" s="210"/>
      <c r="J79" s="210"/>
      <c r="K79" s="79"/>
      <c r="M79" s="88">
        <f ca="1">IF(M$4=0,0,INDIRECT(M$3&amp;"!O63"))</f>
        <v>0</v>
      </c>
      <c r="N79" s="88">
        <f t="shared" ref="N79:AP79" ca="1" si="73">IF(N$4=0,0,INDIRECT(N$3&amp;"!O63"))</f>
        <v>0</v>
      </c>
      <c r="O79" s="88">
        <f t="shared" ca="1" si="73"/>
        <v>0</v>
      </c>
      <c r="P79" s="88">
        <f t="shared" ca="1" si="73"/>
        <v>0</v>
      </c>
      <c r="Q79" s="88">
        <f t="shared" ca="1" si="73"/>
        <v>0</v>
      </c>
      <c r="R79" s="88">
        <f t="shared" ca="1" si="73"/>
        <v>0</v>
      </c>
      <c r="S79" s="88">
        <f t="shared" ca="1" si="73"/>
        <v>0</v>
      </c>
      <c r="T79" s="88">
        <f t="shared" ca="1" si="73"/>
        <v>0</v>
      </c>
      <c r="U79" s="88">
        <f t="shared" ca="1" si="73"/>
        <v>0</v>
      </c>
      <c r="V79" s="88">
        <f t="shared" ca="1" si="73"/>
        <v>0</v>
      </c>
      <c r="W79" s="88">
        <f t="shared" ca="1" si="73"/>
        <v>0</v>
      </c>
      <c r="X79" s="88">
        <f t="shared" ca="1" si="73"/>
        <v>0</v>
      </c>
      <c r="Y79" s="88">
        <f t="shared" ca="1" si="73"/>
        <v>0</v>
      </c>
      <c r="Z79" s="88">
        <f t="shared" ca="1" si="73"/>
        <v>0</v>
      </c>
      <c r="AA79" s="88">
        <f t="shared" ca="1" si="73"/>
        <v>0</v>
      </c>
      <c r="AB79" s="88">
        <f t="shared" ca="1" si="73"/>
        <v>0</v>
      </c>
      <c r="AC79" s="88">
        <f t="shared" ca="1" si="73"/>
        <v>0</v>
      </c>
      <c r="AD79" s="88">
        <f t="shared" ca="1" si="73"/>
        <v>0</v>
      </c>
      <c r="AE79" s="88">
        <f t="shared" ca="1" si="73"/>
        <v>0</v>
      </c>
      <c r="AF79" s="88">
        <f t="shared" ca="1" si="73"/>
        <v>0</v>
      </c>
      <c r="AG79" s="88">
        <f t="shared" ca="1" si="73"/>
        <v>0</v>
      </c>
      <c r="AH79" s="88">
        <f t="shared" ca="1" si="73"/>
        <v>0</v>
      </c>
      <c r="AI79" s="88">
        <f t="shared" ca="1" si="73"/>
        <v>0</v>
      </c>
      <c r="AJ79" s="88">
        <f t="shared" ca="1" si="73"/>
        <v>0</v>
      </c>
      <c r="AK79" s="88">
        <f t="shared" ca="1" si="73"/>
        <v>0</v>
      </c>
      <c r="AL79" s="88">
        <f t="shared" ca="1" si="73"/>
        <v>0</v>
      </c>
      <c r="AM79" s="88">
        <f t="shared" ca="1" si="73"/>
        <v>0</v>
      </c>
      <c r="AN79" s="88">
        <f t="shared" ca="1" si="73"/>
        <v>0</v>
      </c>
      <c r="AO79" s="88">
        <f t="shared" ca="1" si="73"/>
        <v>0</v>
      </c>
      <c r="AP79" s="88">
        <f t="shared" ca="1" si="73"/>
        <v>0</v>
      </c>
    </row>
    <row r="80" spans="1:42" ht="15" customHeight="1" x14ac:dyDescent="0.25">
      <c r="A80" s="304" t="s">
        <v>263</v>
      </c>
      <c r="B80" s="305"/>
      <c r="C80" s="152" t="s">
        <v>270</v>
      </c>
      <c r="D80" s="152"/>
      <c r="E80" s="152"/>
      <c r="F80" s="152"/>
      <c r="G80" s="152"/>
      <c r="H80" s="152"/>
      <c r="I80" s="152"/>
      <c r="J80" s="152"/>
      <c r="K80" s="79"/>
      <c r="M80" s="88">
        <f ca="1">IF(M$4=0,0,INDIRECT(M$3&amp;"!L65"))</f>
        <v>0</v>
      </c>
      <c r="N80" s="88">
        <f t="shared" ref="N80:AP80" ca="1" si="74">IF(N$4=0,0,INDIRECT(N$3&amp;"!L65"))</f>
        <v>0</v>
      </c>
      <c r="O80" s="88">
        <f t="shared" ca="1" si="74"/>
        <v>0</v>
      </c>
      <c r="P80" s="88">
        <f t="shared" ca="1" si="74"/>
        <v>0</v>
      </c>
      <c r="Q80" s="88">
        <f t="shared" ca="1" si="74"/>
        <v>0</v>
      </c>
      <c r="R80" s="88">
        <f t="shared" ca="1" si="74"/>
        <v>0</v>
      </c>
      <c r="S80" s="88">
        <f t="shared" ca="1" si="74"/>
        <v>0</v>
      </c>
      <c r="T80" s="88">
        <f t="shared" ca="1" si="74"/>
        <v>0</v>
      </c>
      <c r="U80" s="88">
        <f t="shared" ca="1" si="74"/>
        <v>0</v>
      </c>
      <c r="V80" s="88">
        <f t="shared" ca="1" si="74"/>
        <v>0</v>
      </c>
      <c r="W80" s="88">
        <f t="shared" ca="1" si="74"/>
        <v>0</v>
      </c>
      <c r="X80" s="88">
        <f t="shared" ca="1" si="74"/>
        <v>0</v>
      </c>
      <c r="Y80" s="88">
        <f t="shared" ca="1" si="74"/>
        <v>0</v>
      </c>
      <c r="Z80" s="88">
        <f t="shared" ca="1" si="74"/>
        <v>0</v>
      </c>
      <c r="AA80" s="88">
        <f t="shared" ca="1" si="74"/>
        <v>0</v>
      </c>
      <c r="AB80" s="88">
        <f t="shared" ca="1" si="74"/>
        <v>0</v>
      </c>
      <c r="AC80" s="88">
        <f t="shared" ca="1" si="74"/>
        <v>0</v>
      </c>
      <c r="AD80" s="88">
        <f t="shared" ca="1" si="74"/>
        <v>0</v>
      </c>
      <c r="AE80" s="88">
        <f t="shared" ca="1" si="74"/>
        <v>0</v>
      </c>
      <c r="AF80" s="88">
        <f t="shared" ca="1" si="74"/>
        <v>0</v>
      </c>
      <c r="AG80" s="88">
        <f t="shared" ca="1" si="74"/>
        <v>0</v>
      </c>
      <c r="AH80" s="88">
        <f t="shared" ca="1" si="74"/>
        <v>0</v>
      </c>
      <c r="AI80" s="88">
        <f t="shared" ca="1" si="74"/>
        <v>0</v>
      </c>
      <c r="AJ80" s="88">
        <f t="shared" ca="1" si="74"/>
        <v>0</v>
      </c>
      <c r="AK80" s="88">
        <f t="shared" ca="1" si="74"/>
        <v>0</v>
      </c>
      <c r="AL80" s="88">
        <f t="shared" ca="1" si="74"/>
        <v>0</v>
      </c>
      <c r="AM80" s="88">
        <f t="shared" ca="1" si="74"/>
        <v>0</v>
      </c>
      <c r="AN80" s="88">
        <f t="shared" ca="1" si="74"/>
        <v>0</v>
      </c>
      <c r="AO80" s="88">
        <f t="shared" ca="1" si="74"/>
        <v>0</v>
      </c>
      <c r="AP80" s="88">
        <f t="shared" ca="1" si="74"/>
        <v>0</v>
      </c>
    </row>
    <row r="81" spans="1:42" ht="26.25" customHeight="1" x14ac:dyDescent="0.25">
      <c r="A81" s="306"/>
      <c r="B81" s="307"/>
      <c r="C81" s="310">
        <f ca="1">Diagnostic!C79+SUM(M95:AP95)</f>
        <v>0</v>
      </c>
      <c r="D81" s="173" t="s">
        <v>188</v>
      </c>
      <c r="E81" s="310">
        <f ca="1">Diagnostic!E79+SUM(M96:AP96)</f>
        <v>0</v>
      </c>
      <c r="F81" s="303" t="s">
        <v>189</v>
      </c>
      <c r="G81" s="310">
        <f ca="1">Diagnostic!G79+SUM(M97:AP97)</f>
        <v>0</v>
      </c>
      <c r="H81" s="173" t="s">
        <v>190</v>
      </c>
      <c r="I81" s="310">
        <f ca="1">Diagnostic!I79+SUM(M98:AP98)</f>
        <v>0</v>
      </c>
      <c r="J81" s="303" t="s">
        <v>191</v>
      </c>
      <c r="K81" s="79"/>
      <c r="L81" s="83" t="s">
        <v>252</v>
      </c>
      <c r="M81" s="88" t="str">
        <f ca="1">IF(M$4=0,"",IF(INDIRECT(M$3&amp;"!F65")=0,"",CONCATENATE(INDIRECT(M$3&amp;"!F65")," ; ")))</f>
        <v/>
      </c>
      <c r="N81" s="88" t="str">
        <f t="shared" ref="N81:AP81" ca="1" si="75">IF(N$4=0,"",IF(INDIRECT(N$3&amp;"!F65")=0,"",CONCATENATE(INDIRECT(N$3&amp;"!F65")," ; ")))</f>
        <v/>
      </c>
      <c r="O81" s="88" t="str">
        <f t="shared" ca="1" si="75"/>
        <v/>
      </c>
      <c r="P81" s="88" t="str">
        <f t="shared" ca="1" si="75"/>
        <v/>
      </c>
      <c r="Q81" s="88" t="str">
        <f t="shared" ca="1" si="75"/>
        <v/>
      </c>
      <c r="R81" s="88" t="str">
        <f t="shared" ca="1" si="75"/>
        <v/>
      </c>
      <c r="S81" s="88" t="str">
        <f t="shared" ca="1" si="75"/>
        <v/>
      </c>
      <c r="T81" s="88" t="str">
        <f t="shared" ca="1" si="75"/>
        <v/>
      </c>
      <c r="U81" s="88" t="str">
        <f t="shared" ca="1" si="75"/>
        <v/>
      </c>
      <c r="V81" s="88" t="str">
        <f t="shared" ca="1" si="75"/>
        <v/>
      </c>
      <c r="W81" s="88" t="str">
        <f t="shared" ca="1" si="75"/>
        <v/>
      </c>
      <c r="X81" s="88" t="str">
        <f t="shared" ca="1" si="75"/>
        <v/>
      </c>
      <c r="Y81" s="88" t="str">
        <f t="shared" ca="1" si="75"/>
        <v/>
      </c>
      <c r="Z81" s="88" t="str">
        <f t="shared" ca="1" si="75"/>
        <v/>
      </c>
      <c r="AA81" s="88" t="str">
        <f t="shared" ca="1" si="75"/>
        <v/>
      </c>
      <c r="AB81" s="88" t="str">
        <f t="shared" ca="1" si="75"/>
        <v/>
      </c>
      <c r="AC81" s="88" t="str">
        <f t="shared" ca="1" si="75"/>
        <v/>
      </c>
      <c r="AD81" s="88" t="str">
        <f t="shared" ca="1" si="75"/>
        <v/>
      </c>
      <c r="AE81" s="88" t="str">
        <f t="shared" ca="1" si="75"/>
        <v/>
      </c>
      <c r="AF81" s="88" t="str">
        <f t="shared" ca="1" si="75"/>
        <v/>
      </c>
      <c r="AG81" s="88" t="str">
        <f t="shared" ca="1" si="75"/>
        <v/>
      </c>
      <c r="AH81" s="88" t="str">
        <f t="shared" ca="1" si="75"/>
        <v/>
      </c>
      <c r="AI81" s="88" t="str">
        <f t="shared" ca="1" si="75"/>
        <v/>
      </c>
      <c r="AJ81" s="88" t="str">
        <f t="shared" ca="1" si="75"/>
        <v/>
      </c>
      <c r="AK81" s="88" t="str">
        <f t="shared" ca="1" si="75"/>
        <v/>
      </c>
      <c r="AL81" s="88" t="str">
        <f t="shared" ca="1" si="75"/>
        <v/>
      </c>
      <c r="AM81" s="88" t="str">
        <f t="shared" ca="1" si="75"/>
        <v/>
      </c>
      <c r="AN81" s="88" t="str">
        <f t="shared" ca="1" si="75"/>
        <v/>
      </c>
      <c r="AO81" s="88" t="str">
        <f t="shared" ca="1" si="75"/>
        <v/>
      </c>
      <c r="AP81" s="88" t="str">
        <f t="shared" ca="1" si="75"/>
        <v/>
      </c>
    </row>
    <row r="82" spans="1:42" ht="9.75" customHeight="1" x14ac:dyDescent="0.25">
      <c r="A82" s="306"/>
      <c r="B82" s="307"/>
      <c r="C82" s="310"/>
      <c r="D82" s="173"/>
      <c r="E82" s="310"/>
      <c r="F82" s="303"/>
      <c r="G82" s="310"/>
      <c r="H82" s="173"/>
      <c r="I82" s="310"/>
      <c r="J82" s="303"/>
      <c r="K82" s="79"/>
      <c r="L82" s="83" t="s">
        <v>253</v>
      </c>
      <c r="M82" s="88" t="str">
        <f ca="1">M81</f>
        <v/>
      </c>
      <c r="N82" s="88" t="str">
        <f ca="1">CONCATENATE(M82,N81)</f>
        <v/>
      </c>
      <c r="O82" s="88" t="str">
        <f t="shared" ref="O82:Q82" ca="1" si="76">CONCATENATE(N82,O81)</f>
        <v/>
      </c>
      <c r="P82" s="88" t="str">
        <f t="shared" ca="1" si="76"/>
        <v/>
      </c>
      <c r="Q82" s="88" t="str">
        <f t="shared" ca="1" si="76"/>
        <v/>
      </c>
      <c r="R82" s="88" t="str">
        <f t="shared" ref="R82" ca="1" si="77">CONCATENATE(Q82,R81)</f>
        <v/>
      </c>
      <c r="S82" s="88" t="str">
        <f t="shared" ref="S82" ca="1" si="78">CONCATENATE(R82,S81)</f>
        <v/>
      </c>
      <c r="T82" s="88" t="str">
        <f t="shared" ref="T82" ca="1" si="79">CONCATENATE(S82,T81)</f>
        <v/>
      </c>
      <c r="U82" s="88" t="str">
        <f t="shared" ref="U82" ca="1" si="80">CONCATENATE(T82,U81)</f>
        <v/>
      </c>
      <c r="V82" s="88" t="str">
        <f t="shared" ref="V82" ca="1" si="81">CONCATENATE(U82,V81)</f>
        <v/>
      </c>
      <c r="W82" s="88" t="str">
        <f t="shared" ref="W82" ca="1" si="82">CONCATENATE(V82,W81)</f>
        <v/>
      </c>
      <c r="X82" s="88" t="str">
        <f t="shared" ref="X82" ca="1" si="83">CONCATENATE(W82,X81)</f>
        <v/>
      </c>
      <c r="Y82" s="88" t="str">
        <f t="shared" ref="Y82" ca="1" si="84">CONCATENATE(X82,Y81)</f>
        <v/>
      </c>
      <c r="Z82" s="88" t="str">
        <f t="shared" ref="Z82" ca="1" si="85">CONCATENATE(Y82,Z81)</f>
        <v/>
      </c>
      <c r="AA82" s="88" t="str">
        <f t="shared" ref="AA82" ca="1" si="86">CONCATENATE(Z82,AA81)</f>
        <v/>
      </c>
      <c r="AB82" s="88" t="str">
        <f t="shared" ref="AB82" ca="1" si="87">CONCATENATE(AA82,AB81)</f>
        <v/>
      </c>
      <c r="AC82" s="88" t="str">
        <f t="shared" ref="AC82" ca="1" si="88">CONCATENATE(AB82,AC81)</f>
        <v/>
      </c>
      <c r="AD82" s="88" t="str">
        <f t="shared" ref="AD82" ca="1" si="89">CONCATENATE(AC82,AD81)</f>
        <v/>
      </c>
      <c r="AE82" s="88" t="str">
        <f t="shared" ref="AE82" ca="1" si="90">CONCATENATE(AD82,AE81)</f>
        <v/>
      </c>
      <c r="AF82" s="88" t="str">
        <f t="shared" ref="AF82" ca="1" si="91">CONCATENATE(AE82,AF81)</f>
        <v/>
      </c>
      <c r="AG82" s="88" t="str">
        <f t="shared" ref="AG82" ca="1" si="92">CONCATENATE(AF82,AG81)</f>
        <v/>
      </c>
      <c r="AH82" s="88" t="str">
        <f t="shared" ref="AH82" ca="1" si="93">CONCATENATE(AG82,AH81)</f>
        <v/>
      </c>
      <c r="AI82" s="88" t="str">
        <f t="shared" ref="AI82" ca="1" si="94">CONCATENATE(AH82,AI81)</f>
        <v/>
      </c>
      <c r="AJ82" s="88" t="str">
        <f t="shared" ref="AJ82" ca="1" si="95">CONCATENATE(AI82,AJ81)</f>
        <v/>
      </c>
      <c r="AK82" s="88" t="str">
        <f t="shared" ref="AK82" ca="1" si="96">CONCATENATE(AJ82,AK81)</f>
        <v/>
      </c>
      <c r="AL82" s="88" t="str">
        <f t="shared" ref="AL82" ca="1" si="97">CONCATENATE(AK82,AL81)</f>
        <v/>
      </c>
      <c r="AM82" s="88" t="str">
        <f t="shared" ref="AM82" ca="1" si="98">CONCATENATE(AL82,AM81)</f>
        <v/>
      </c>
      <c r="AN82" s="88" t="str">
        <f t="shared" ref="AN82" ca="1" si="99">CONCATENATE(AM82,AN81)</f>
        <v/>
      </c>
      <c r="AO82" s="88" t="str">
        <f t="shared" ref="AO82" ca="1" si="100">CONCATENATE(AN82,AO81)</f>
        <v/>
      </c>
      <c r="AP82" s="88" t="str">
        <f t="shared" ref="AP82" ca="1" si="101">CONCATENATE(AO82,AP81)</f>
        <v/>
      </c>
    </row>
    <row r="83" spans="1:42" ht="9.75" customHeight="1" x14ac:dyDescent="0.25">
      <c r="A83" s="308"/>
      <c r="B83" s="309"/>
      <c r="C83" s="310"/>
      <c r="D83" s="173"/>
      <c r="E83" s="310"/>
      <c r="F83" s="303"/>
      <c r="G83" s="310"/>
      <c r="H83" s="173"/>
      <c r="I83" s="310"/>
      <c r="J83" s="303"/>
      <c r="K83" s="79"/>
    </row>
    <row r="84" spans="1:42" ht="53.25" customHeight="1" x14ac:dyDescent="0.25">
      <c r="A84" s="319">
        <f ca="1">C81+E81+G81+I81</f>
        <v>0</v>
      </c>
      <c r="B84" s="319"/>
      <c r="C84" s="77" t="s">
        <v>193</v>
      </c>
      <c r="D84" s="78" t="str">
        <f ca="1">CONCATENATE(Diagnostic!D82,CHAR(10),AP100)</f>
        <v xml:space="preserve">
</v>
      </c>
      <c r="E84" s="77" t="s">
        <v>193</v>
      </c>
      <c r="F84" s="78" t="str">
        <f ca="1">CONCATENATE(Diagnostic!F82,CHAR(10),AP102)</f>
        <v xml:space="preserve">
</v>
      </c>
      <c r="G84" s="77" t="s">
        <v>193</v>
      </c>
      <c r="H84" s="78" t="str">
        <f ca="1">CONCATENATE(Diagnostic!H82,CHAR(10),AP104)</f>
        <v xml:space="preserve">
</v>
      </c>
      <c r="I84" s="77" t="s">
        <v>193</v>
      </c>
      <c r="J84" s="78" t="str">
        <f ca="1">CONCATENATE(Diagnostic!J82,CHAR(10),AP106)</f>
        <v xml:space="preserve">
</v>
      </c>
      <c r="K84" s="79"/>
      <c r="L84" s="83" t="s">
        <v>208</v>
      </c>
      <c r="M84" s="88">
        <f ca="1">IF(M$4=0,0,INDIRECT(M$3&amp;"!C80"))</f>
        <v>0</v>
      </c>
      <c r="N84" s="88">
        <f t="shared" ref="N84:AP84" ca="1" si="102">IF(N$4=0,0,INDIRECT(N$3&amp;"!C80"))</f>
        <v>0</v>
      </c>
      <c r="O84" s="88">
        <f t="shared" ca="1" si="102"/>
        <v>0</v>
      </c>
      <c r="P84" s="88">
        <f t="shared" ca="1" si="102"/>
        <v>0</v>
      </c>
      <c r="Q84" s="88">
        <f t="shared" ca="1" si="102"/>
        <v>0</v>
      </c>
      <c r="R84" s="88">
        <f t="shared" ca="1" si="102"/>
        <v>0</v>
      </c>
      <c r="S84" s="88">
        <f t="shared" ca="1" si="102"/>
        <v>0</v>
      </c>
      <c r="T84" s="88">
        <f t="shared" ca="1" si="102"/>
        <v>0</v>
      </c>
      <c r="U84" s="88">
        <f t="shared" ca="1" si="102"/>
        <v>0</v>
      </c>
      <c r="V84" s="88">
        <f t="shared" ca="1" si="102"/>
        <v>0</v>
      </c>
      <c r="W84" s="88">
        <f t="shared" ca="1" si="102"/>
        <v>0</v>
      </c>
      <c r="X84" s="88">
        <f t="shared" ca="1" si="102"/>
        <v>0</v>
      </c>
      <c r="Y84" s="88">
        <f t="shared" ca="1" si="102"/>
        <v>0</v>
      </c>
      <c r="Z84" s="88">
        <f t="shared" ca="1" si="102"/>
        <v>0</v>
      </c>
      <c r="AA84" s="88">
        <f t="shared" ca="1" si="102"/>
        <v>0</v>
      </c>
      <c r="AB84" s="88">
        <f t="shared" ca="1" si="102"/>
        <v>0</v>
      </c>
      <c r="AC84" s="88">
        <f t="shared" ca="1" si="102"/>
        <v>0</v>
      </c>
      <c r="AD84" s="88">
        <f t="shared" ca="1" si="102"/>
        <v>0</v>
      </c>
      <c r="AE84" s="88">
        <f t="shared" ca="1" si="102"/>
        <v>0</v>
      </c>
      <c r="AF84" s="88">
        <f t="shared" ca="1" si="102"/>
        <v>0</v>
      </c>
      <c r="AG84" s="88">
        <f t="shared" ca="1" si="102"/>
        <v>0</v>
      </c>
      <c r="AH84" s="88">
        <f t="shared" ca="1" si="102"/>
        <v>0</v>
      </c>
      <c r="AI84" s="88">
        <f t="shared" ca="1" si="102"/>
        <v>0</v>
      </c>
      <c r="AJ84" s="88">
        <f t="shared" ca="1" si="102"/>
        <v>0</v>
      </c>
      <c r="AK84" s="88">
        <f t="shared" ca="1" si="102"/>
        <v>0</v>
      </c>
      <c r="AL84" s="88">
        <f t="shared" ca="1" si="102"/>
        <v>0</v>
      </c>
      <c r="AM84" s="88">
        <f t="shared" ca="1" si="102"/>
        <v>0</v>
      </c>
      <c r="AN84" s="88">
        <f t="shared" ca="1" si="102"/>
        <v>0</v>
      </c>
      <c r="AO84" s="88">
        <f t="shared" ca="1" si="102"/>
        <v>0</v>
      </c>
      <c r="AP84" s="88">
        <f t="shared" ca="1" si="102"/>
        <v>0</v>
      </c>
    </row>
    <row r="85" spans="1:42" x14ac:dyDescent="0.25">
      <c r="D85" s="11"/>
      <c r="K85" s="79"/>
      <c r="L85" s="83" t="s">
        <v>254</v>
      </c>
      <c r="M85" s="88" t="str">
        <f ca="1">IF(M$4=0,"",IF(INDIRECT(M$3&amp;"!F80")=0,"",CONCATENATE(INDIRECT(M$3&amp;"!F80")," ; ")))</f>
        <v/>
      </c>
      <c r="N85" s="88" t="str">
        <f t="shared" ref="N85:AP85" ca="1" si="103">IF(N$4=0,"",IF(INDIRECT(N$3&amp;"!F80")=0,"",CONCATENATE(INDIRECT(N$3&amp;"!F80")," ; ")))</f>
        <v/>
      </c>
      <c r="O85" s="88" t="str">
        <f t="shared" ca="1" si="103"/>
        <v/>
      </c>
      <c r="P85" s="88" t="str">
        <f t="shared" ca="1" si="103"/>
        <v/>
      </c>
      <c r="Q85" s="88" t="str">
        <f t="shared" ca="1" si="103"/>
        <v/>
      </c>
      <c r="R85" s="88" t="str">
        <f t="shared" ca="1" si="103"/>
        <v/>
      </c>
      <c r="S85" s="88" t="str">
        <f t="shared" ca="1" si="103"/>
        <v/>
      </c>
      <c r="T85" s="88" t="str">
        <f t="shared" ca="1" si="103"/>
        <v/>
      </c>
      <c r="U85" s="88" t="str">
        <f t="shared" ca="1" si="103"/>
        <v/>
      </c>
      <c r="V85" s="88" t="str">
        <f t="shared" ca="1" si="103"/>
        <v/>
      </c>
      <c r="W85" s="88" t="str">
        <f t="shared" ca="1" si="103"/>
        <v/>
      </c>
      <c r="X85" s="88" t="str">
        <f t="shared" ca="1" si="103"/>
        <v/>
      </c>
      <c r="Y85" s="88" t="str">
        <f t="shared" ca="1" si="103"/>
        <v/>
      </c>
      <c r="Z85" s="88" t="str">
        <f t="shared" ca="1" si="103"/>
        <v/>
      </c>
      <c r="AA85" s="88" t="str">
        <f t="shared" ca="1" si="103"/>
        <v/>
      </c>
      <c r="AB85" s="88" t="str">
        <f t="shared" ca="1" si="103"/>
        <v/>
      </c>
      <c r="AC85" s="88" t="str">
        <f t="shared" ca="1" si="103"/>
        <v/>
      </c>
      <c r="AD85" s="88" t="str">
        <f t="shared" ca="1" si="103"/>
        <v/>
      </c>
      <c r="AE85" s="88" t="str">
        <f t="shared" ca="1" si="103"/>
        <v/>
      </c>
      <c r="AF85" s="88" t="str">
        <f t="shared" ca="1" si="103"/>
        <v/>
      </c>
      <c r="AG85" s="88" t="str">
        <f t="shared" ca="1" si="103"/>
        <v/>
      </c>
      <c r="AH85" s="88" t="str">
        <f t="shared" ca="1" si="103"/>
        <v/>
      </c>
      <c r="AI85" s="88" t="str">
        <f t="shared" ca="1" si="103"/>
        <v/>
      </c>
      <c r="AJ85" s="88" t="str">
        <f t="shared" ca="1" si="103"/>
        <v/>
      </c>
      <c r="AK85" s="88" t="str">
        <f t="shared" ca="1" si="103"/>
        <v/>
      </c>
      <c r="AL85" s="88" t="str">
        <f t="shared" ca="1" si="103"/>
        <v/>
      </c>
      <c r="AM85" s="88" t="str">
        <f t="shared" ca="1" si="103"/>
        <v/>
      </c>
      <c r="AN85" s="88" t="str">
        <f t="shared" ca="1" si="103"/>
        <v/>
      </c>
      <c r="AO85" s="88" t="str">
        <f t="shared" ca="1" si="103"/>
        <v/>
      </c>
      <c r="AP85" s="88" t="str">
        <f t="shared" ca="1" si="103"/>
        <v/>
      </c>
    </row>
    <row r="86" spans="1:42" x14ac:dyDescent="0.25">
      <c r="K86" s="79"/>
      <c r="L86" s="83" t="s">
        <v>253</v>
      </c>
      <c r="M86" s="88" t="str">
        <f ca="1">M85</f>
        <v/>
      </c>
      <c r="N86" s="88" t="str">
        <f ca="1">CONCATENATE(M86,N85)</f>
        <v/>
      </c>
      <c r="O86" s="88" t="str">
        <f t="shared" ref="O86" ca="1" si="104">CONCATENATE(N86,O85)</f>
        <v/>
      </c>
      <c r="P86" s="88" t="str">
        <f t="shared" ref="P86" ca="1" si="105">CONCATENATE(O86,P85)</f>
        <v/>
      </c>
      <c r="Q86" s="88" t="str">
        <f t="shared" ref="Q86" ca="1" si="106">CONCATENATE(P86,Q85)</f>
        <v/>
      </c>
      <c r="R86" s="88" t="str">
        <f t="shared" ref="R86" ca="1" si="107">CONCATENATE(Q86,R85)</f>
        <v/>
      </c>
      <c r="S86" s="88" t="str">
        <f t="shared" ref="S86" ca="1" si="108">CONCATENATE(R86,S85)</f>
        <v/>
      </c>
      <c r="T86" s="88" t="str">
        <f t="shared" ref="T86" ca="1" si="109">CONCATENATE(S86,T85)</f>
        <v/>
      </c>
      <c r="U86" s="88" t="str">
        <f t="shared" ref="U86" ca="1" si="110">CONCATENATE(T86,U85)</f>
        <v/>
      </c>
      <c r="V86" s="88" t="str">
        <f t="shared" ref="V86" ca="1" si="111">CONCATENATE(U86,V85)</f>
        <v/>
      </c>
      <c r="W86" s="88" t="str">
        <f t="shared" ref="W86" ca="1" si="112">CONCATENATE(V86,W85)</f>
        <v/>
      </c>
      <c r="X86" s="88" t="str">
        <f t="shared" ref="X86" ca="1" si="113">CONCATENATE(W86,X85)</f>
        <v/>
      </c>
      <c r="Y86" s="88" t="str">
        <f t="shared" ref="Y86" ca="1" si="114">CONCATENATE(X86,Y85)</f>
        <v/>
      </c>
      <c r="Z86" s="88" t="str">
        <f t="shared" ref="Z86" ca="1" si="115">CONCATENATE(Y86,Z85)</f>
        <v/>
      </c>
      <c r="AA86" s="88" t="str">
        <f t="shared" ref="AA86" ca="1" si="116">CONCATENATE(Z86,AA85)</f>
        <v/>
      </c>
      <c r="AB86" s="88" t="str">
        <f t="shared" ref="AB86" ca="1" si="117">CONCATENATE(AA86,AB85)</f>
        <v/>
      </c>
      <c r="AC86" s="88" t="str">
        <f t="shared" ref="AC86" ca="1" si="118">CONCATENATE(AB86,AC85)</f>
        <v/>
      </c>
      <c r="AD86" s="88" t="str">
        <f t="shared" ref="AD86" ca="1" si="119">CONCATENATE(AC86,AD85)</f>
        <v/>
      </c>
      <c r="AE86" s="88" t="str">
        <f t="shared" ref="AE86" ca="1" si="120">CONCATENATE(AD86,AE85)</f>
        <v/>
      </c>
      <c r="AF86" s="88" t="str">
        <f t="shared" ref="AF86" ca="1" si="121">CONCATENATE(AE86,AF85)</f>
        <v/>
      </c>
      <c r="AG86" s="88" t="str">
        <f t="shared" ref="AG86" ca="1" si="122">CONCATENATE(AF86,AG85)</f>
        <v/>
      </c>
      <c r="AH86" s="88" t="str">
        <f t="shared" ref="AH86" ca="1" si="123">CONCATENATE(AG86,AH85)</f>
        <v/>
      </c>
      <c r="AI86" s="88" t="str">
        <f t="shared" ref="AI86" ca="1" si="124">CONCATENATE(AH86,AI85)</f>
        <v/>
      </c>
      <c r="AJ86" s="88" t="str">
        <f t="shared" ref="AJ86" ca="1" si="125">CONCATENATE(AI86,AJ85)</f>
        <v/>
      </c>
      <c r="AK86" s="88" t="str">
        <f t="shared" ref="AK86" ca="1" si="126">CONCATENATE(AJ86,AK85)</f>
        <v/>
      </c>
      <c r="AL86" s="88" t="str">
        <f t="shared" ref="AL86" ca="1" si="127">CONCATENATE(AK86,AL85)</f>
        <v/>
      </c>
      <c r="AM86" s="88" t="str">
        <f t="shared" ref="AM86" ca="1" si="128">CONCATENATE(AL86,AM85)</f>
        <v/>
      </c>
      <c r="AN86" s="88" t="str">
        <f t="shared" ref="AN86" ca="1" si="129">CONCATENATE(AM86,AN85)</f>
        <v/>
      </c>
      <c r="AO86" s="88" t="str">
        <f t="shared" ref="AO86" ca="1" si="130">CONCATENATE(AN86,AO85)</f>
        <v/>
      </c>
      <c r="AP86" s="88" t="str">
        <f t="shared" ref="AP86" ca="1" si="131">CONCATENATE(AO86,AP85)</f>
        <v/>
      </c>
    </row>
    <row r="87" spans="1:42" x14ac:dyDescent="0.25">
      <c r="K87" s="79"/>
    </row>
    <row r="88" spans="1:42" x14ac:dyDescent="0.25">
      <c r="K88" s="79"/>
      <c r="L88" s="83" t="s">
        <v>208</v>
      </c>
      <c r="M88" s="88">
        <f ca="1">IF(M$4=0,0,INDIRECT(M$3&amp;"!L94"))</f>
        <v>0</v>
      </c>
      <c r="N88" s="88">
        <f t="shared" ref="N88:AP88" ca="1" si="132">IF(N$4=0,0,INDIRECT(N$3&amp;"!L94"))</f>
        <v>0</v>
      </c>
      <c r="O88" s="88">
        <f t="shared" ca="1" si="132"/>
        <v>0</v>
      </c>
      <c r="P88" s="88">
        <f t="shared" ca="1" si="132"/>
        <v>0</v>
      </c>
      <c r="Q88" s="88">
        <f t="shared" ca="1" si="132"/>
        <v>0</v>
      </c>
      <c r="R88" s="88">
        <f t="shared" ca="1" si="132"/>
        <v>0</v>
      </c>
      <c r="S88" s="88">
        <f t="shared" ca="1" si="132"/>
        <v>0</v>
      </c>
      <c r="T88" s="88">
        <f t="shared" ca="1" si="132"/>
        <v>0</v>
      </c>
      <c r="U88" s="88">
        <f t="shared" ca="1" si="132"/>
        <v>0</v>
      </c>
      <c r="V88" s="88">
        <f t="shared" ca="1" si="132"/>
        <v>0</v>
      </c>
      <c r="W88" s="88">
        <f t="shared" ca="1" si="132"/>
        <v>0</v>
      </c>
      <c r="X88" s="88">
        <f t="shared" ca="1" si="132"/>
        <v>0</v>
      </c>
      <c r="Y88" s="88">
        <f t="shared" ca="1" si="132"/>
        <v>0</v>
      </c>
      <c r="Z88" s="88">
        <f t="shared" ca="1" si="132"/>
        <v>0</v>
      </c>
      <c r="AA88" s="88">
        <f t="shared" ca="1" si="132"/>
        <v>0</v>
      </c>
      <c r="AB88" s="88">
        <f t="shared" ca="1" si="132"/>
        <v>0</v>
      </c>
      <c r="AC88" s="88">
        <f t="shared" ca="1" si="132"/>
        <v>0</v>
      </c>
      <c r="AD88" s="88">
        <f t="shared" ca="1" si="132"/>
        <v>0</v>
      </c>
      <c r="AE88" s="88">
        <f t="shared" ca="1" si="132"/>
        <v>0</v>
      </c>
      <c r="AF88" s="88">
        <f t="shared" ca="1" si="132"/>
        <v>0</v>
      </c>
      <c r="AG88" s="88">
        <f t="shared" ca="1" si="132"/>
        <v>0</v>
      </c>
      <c r="AH88" s="88">
        <f t="shared" ca="1" si="132"/>
        <v>0</v>
      </c>
      <c r="AI88" s="88">
        <f t="shared" ca="1" si="132"/>
        <v>0</v>
      </c>
      <c r="AJ88" s="88">
        <f t="shared" ca="1" si="132"/>
        <v>0</v>
      </c>
      <c r="AK88" s="88">
        <f t="shared" ca="1" si="132"/>
        <v>0</v>
      </c>
      <c r="AL88" s="88">
        <f t="shared" ca="1" si="132"/>
        <v>0</v>
      </c>
      <c r="AM88" s="88">
        <f t="shared" ca="1" si="132"/>
        <v>0</v>
      </c>
      <c r="AN88" s="88">
        <f t="shared" ca="1" si="132"/>
        <v>0</v>
      </c>
      <c r="AO88" s="88">
        <f t="shared" ca="1" si="132"/>
        <v>0</v>
      </c>
      <c r="AP88" s="88">
        <f t="shared" ca="1" si="132"/>
        <v>0</v>
      </c>
    </row>
    <row r="89" spans="1:42" x14ac:dyDescent="0.25">
      <c r="K89" s="79"/>
      <c r="L89" s="83" t="s">
        <v>257</v>
      </c>
      <c r="M89" s="88">
        <f ca="1">IF(M$4=0,0,INDIRECT(M$3&amp;"!M94"))</f>
        <v>0</v>
      </c>
      <c r="N89" s="88">
        <f t="shared" ref="N89:AP89" ca="1" si="133">IF(N$4=0,0,INDIRECT(N$3&amp;"!M94"))</f>
        <v>0</v>
      </c>
      <c r="O89" s="88">
        <f t="shared" ca="1" si="133"/>
        <v>0</v>
      </c>
      <c r="P89" s="88">
        <f t="shared" ca="1" si="133"/>
        <v>0</v>
      </c>
      <c r="Q89" s="88">
        <f t="shared" ca="1" si="133"/>
        <v>0</v>
      </c>
      <c r="R89" s="88">
        <f t="shared" ca="1" si="133"/>
        <v>0</v>
      </c>
      <c r="S89" s="88">
        <f t="shared" ca="1" si="133"/>
        <v>0</v>
      </c>
      <c r="T89" s="88">
        <f t="shared" ca="1" si="133"/>
        <v>0</v>
      </c>
      <c r="U89" s="88">
        <f t="shared" ca="1" si="133"/>
        <v>0</v>
      </c>
      <c r="V89" s="88">
        <f t="shared" ca="1" si="133"/>
        <v>0</v>
      </c>
      <c r="W89" s="88">
        <f t="shared" ca="1" si="133"/>
        <v>0</v>
      </c>
      <c r="X89" s="88">
        <f t="shared" ca="1" si="133"/>
        <v>0</v>
      </c>
      <c r="Y89" s="88">
        <f t="shared" ca="1" si="133"/>
        <v>0</v>
      </c>
      <c r="Z89" s="88">
        <f t="shared" ca="1" si="133"/>
        <v>0</v>
      </c>
      <c r="AA89" s="88">
        <f t="shared" ca="1" si="133"/>
        <v>0</v>
      </c>
      <c r="AB89" s="88">
        <f t="shared" ca="1" si="133"/>
        <v>0</v>
      </c>
      <c r="AC89" s="88">
        <f t="shared" ca="1" si="133"/>
        <v>0</v>
      </c>
      <c r="AD89" s="88">
        <f t="shared" ca="1" si="133"/>
        <v>0</v>
      </c>
      <c r="AE89" s="88">
        <f t="shared" ca="1" si="133"/>
        <v>0</v>
      </c>
      <c r="AF89" s="88">
        <f t="shared" ca="1" si="133"/>
        <v>0</v>
      </c>
      <c r="AG89" s="88">
        <f t="shared" ca="1" si="133"/>
        <v>0</v>
      </c>
      <c r="AH89" s="88">
        <f t="shared" ca="1" si="133"/>
        <v>0</v>
      </c>
      <c r="AI89" s="88">
        <f t="shared" ca="1" si="133"/>
        <v>0</v>
      </c>
      <c r="AJ89" s="88">
        <f t="shared" ca="1" si="133"/>
        <v>0</v>
      </c>
      <c r="AK89" s="88">
        <f t="shared" ca="1" si="133"/>
        <v>0</v>
      </c>
      <c r="AL89" s="88">
        <f t="shared" ca="1" si="133"/>
        <v>0</v>
      </c>
      <c r="AM89" s="88">
        <f t="shared" ca="1" si="133"/>
        <v>0</v>
      </c>
      <c r="AN89" s="88">
        <f t="shared" ca="1" si="133"/>
        <v>0</v>
      </c>
      <c r="AO89" s="88">
        <f t="shared" ca="1" si="133"/>
        <v>0</v>
      </c>
      <c r="AP89" s="88">
        <f t="shared" ca="1" si="133"/>
        <v>0</v>
      </c>
    </row>
    <row r="90" spans="1:42" x14ac:dyDescent="0.25">
      <c r="K90" s="79"/>
      <c r="L90" s="83" t="s">
        <v>258</v>
      </c>
      <c r="M90" s="88">
        <f ca="1">IF(M$4=0,0,INDIRECT(M$3&amp;"!N94"))</f>
        <v>0</v>
      </c>
      <c r="N90" s="88">
        <f t="shared" ref="N90:AP90" ca="1" si="134">IF(N$4=0,0,INDIRECT(N$3&amp;"!N94"))</f>
        <v>0</v>
      </c>
      <c r="O90" s="88">
        <f t="shared" ca="1" si="134"/>
        <v>0</v>
      </c>
      <c r="P90" s="88">
        <f t="shared" ca="1" si="134"/>
        <v>0</v>
      </c>
      <c r="Q90" s="88">
        <f t="shared" ca="1" si="134"/>
        <v>0</v>
      </c>
      <c r="R90" s="88">
        <f t="shared" ca="1" si="134"/>
        <v>0</v>
      </c>
      <c r="S90" s="88">
        <f t="shared" ca="1" si="134"/>
        <v>0</v>
      </c>
      <c r="T90" s="88">
        <f t="shared" ca="1" si="134"/>
        <v>0</v>
      </c>
      <c r="U90" s="88">
        <f t="shared" ca="1" si="134"/>
        <v>0</v>
      </c>
      <c r="V90" s="88">
        <f t="shared" ca="1" si="134"/>
        <v>0</v>
      </c>
      <c r="W90" s="88">
        <f t="shared" ca="1" si="134"/>
        <v>0</v>
      </c>
      <c r="X90" s="88">
        <f t="shared" ca="1" si="134"/>
        <v>0</v>
      </c>
      <c r="Y90" s="88">
        <f t="shared" ca="1" si="134"/>
        <v>0</v>
      </c>
      <c r="Z90" s="88">
        <f t="shared" ca="1" si="134"/>
        <v>0</v>
      </c>
      <c r="AA90" s="88">
        <f t="shared" ca="1" si="134"/>
        <v>0</v>
      </c>
      <c r="AB90" s="88">
        <f t="shared" ca="1" si="134"/>
        <v>0</v>
      </c>
      <c r="AC90" s="88">
        <f t="shared" ca="1" si="134"/>
        <v>0</v>
      </c>
      <c r="AD90" s="88">
        <f t="shared" ca="1" si="134"/>
        <v>0</v>
      </c>
      <c r="AE90" s="88">
        <f t="shared" ca="1" si="134"/>
        <v>0</v>
      </c>
      <c r="AF90" s="88">
        <f t="shared" ca="1" si="134"/>
        <v>0</v>
      </c>
      <c r="AG90" s="88">
        <f t="shared" ca="1" si="134"/>
        <v>0</v>
      </c>
      <c r="AH90" s="88">
        <f t="shared" ca="1" si="134"/>
        <v>0</v>
      </c>
      <c r="AI90" s="88">
        <f t="shared" ca="1" si="134"/>
        <v>0</v>
      </c>
      <c r="AJ90" s="88">
        <f t="shared" ca="1" si="134"/>
        <v>0</v>
      </c>
      <c r="AK90" s="88">
        <f t="shared" ca="1" si="134"/>
        <v>0</v>
      </c>
      <c r="AL90" s="88">
        <f t="shared" ca="1" si="134"/>
        <v>0</v>
      </c>
      <c r="AM90" s="88">
        <f t="shared" ca="1" si="134"/>
        <v>0</v>
      </c>
      <c r="AN90" s="88">
        <f t="shared" ca="1" si="134"/>
        <v>0</v>
      </c>
      <c r="AO90" s="88">
        <f t="shared" ca="1" si="134"/>
        <v>0</v>
      </c>
      <c r="AP90" s="88">
        <f t="shared" ca="1" si="134"/>
        <v>0</v>
      </c>
    </row>
    <row r="91" spans="1:42" x14ac:dyDescent="0.25">
      <c r="K91" s="79"/>
      <c r="M91" s="88">
        <f ca="1">IF(M$4=0,0,INDIRECT(M$3&amp;"!O94"))</f>
        <v>0</v>
      </c>
      <c r="N91" s="88">
        <f t="shared" ref="N91:AP91" ca="1" si="135">IF(N$4=0,0,INDIRECT(N$3&amp;"!O94"))</f>
        <v>0</v>
      </c>
      <c r="O91" s="88">
        <f t="shared" ca="1" si="135"/>
        <v>0</v>
      </c>
      <c r="P91" s="88">
        <f t="shared" ca="1" si="135"/>
        <v>0</v>
      </c>
      <c r="Q91" s="88">
        <f t="shared" ca="1" si="135"/>
        <v>0</v>
      </c>
      <c r="R91" s="88">
        <f t="shared" ca="1" si="135"/>
        <v>0</v>
      </c>
      <c r="S91" s="88">
        <f t="shared" ca="1" si="135"/>
        <v>0</v>
      </c>
      <c r="T91" s="88">
        <f t="shared" ca="1" si="135"/>
        <v>0</v>
      </c>
      <c r="U91" s="88">
        <f t="shared" ca="1" si="135"/>
        <v>0</v>
      </c>
      <c r="V91" s="88">
        <f t="shared" ca="1" si="135"/>
        <v>0</v>
      </c>
      <c r="W91" s="88">
        <f t="shared" ca="1" si="135"/>
        <v>0</v>
      </c>
      <c r="X91" s="88">
        <f t="shared" ca="1" si="135"/>
        <v>0</v>
      </c>
      <c r="Y91" s="88">
        <f t="shared" ca="1" si="135"/>
        <v>0</v>
      </c>
      <c r="Z91" s="88">
        <f t="shared" ca="1" si="135"/>
        <v>0</v>
      </c>
      <c r="AA91" s="88">
        <f t="shared" ca="1" si="135"/>
        <v>0</v>
      </c>
      <c r="AB91" s="88">
        <f t="shared" ca="1" si="135"/>
        <v>0</v>
      </c>
      <c r="AC91" s="88">
        <f t="shared" ca="1" si="135"/>
        <v>0</v>
      </c>
      <c r="AD91" s="88">
        <f t="shared" ca="1" si="135"/>
        <v>0</v>
      </c>
      <c r="AE91" s="88">
        <f t="shared" ca="1" si="135"/>
        <v>0</v>
      </c>
      <c r="AF91" s="88">
        <f t="shared" ca="1" si="135"/>
        <v>0</v>
      </c>
      <c r="AG91" s="88">
        <f t="shared" ca="1" si="135"/>
        <v>0</v>
      </c>
      <c r="AH91" s="88">
        <f t="shared" ca="1" si="135"/>
        <v>0</v>
      </c>
      <c r="AI91" s="88">
        <f t="shared" ca="1" si="135"/>
        <v>0</v>
      </c>
      <c r="AJ91" s="88">
        <f t="shared" ca="1" si="135"/>
        <v>0</v>
      </c>
      <c r="AK91" s="88">
        <f t="shared" ca="1" si="135"/>
        <v>0</v>
      </c>
      <c r="AL91" s="88">
        <f t="shared" ca="1" si="135"/>
        <v>0</v>
      </c>
      <c r="AM91" s="88">
        <f t="shared" ca="1" si="135"/>
        <v>0</v>
      </c>
      <c r="AN91" s="88">
        <f t="shared" ca="1" si="135"/>
        <v>0</v>
      </c>
      <c r="AO91" s="88">
        <f t="shared" ca="1" si="135"/>
        <v>0</v>
      </c>
      <c r="AP91" s="88">
        <f t="shared" ca="1" si="135"/>
        <v>0</v>
      </c>
    </row>
    <row r="92" spans="1:42" x14ac:dyDescent="0.25">
      <c r="K92" s="79"/>
      <c r="M92" s="88" t="str">
        <f ca="1">IF(M$4=0,"",IF(INDIRECT(M$3&amp;"!C96")=0,"",CONCATENATE(INDIRECT(M$3&amp;"!C96")," ; ")))</f>
        <v/>
      </c>
      <c r="N92" s="88" t="str">
        <f t="shared" ref="N92:AP92" ca="1" si="136">IF(N$4=0,"",IF(INDIRECT(N$3&amp;"!C96")=0,"",CONCATENATE(INDIRECT(N$3&amp;"!C96")," ; ")))</f>
        <v/>
      </c>
      <c r="O92" s="88" t="str">
        <f t="shared" ca="1" si="136"/>
        <v/>
      </c>
      <c r="P92" s="88" t="str">
        <f t="shared" ca="1" si="136"/>
        <v/>
      </c>
      <c r="Q92" s="88" t="str">
        <f t="shared" ca="1" si="136"/>
        <v/>
      </c>
      <c r="R92" s="88" t="str">
        <f t="shared" ca="1" si="136"/>
        <v/>
      </c>
      <c r="S92" s="88" t="str">
        <f t="shared" ca="1" si="136"/>
        <v/>
      </c>
      <c r="T92" s="88" t="str">
        <f t="shared" ca="1" si="136"/>
        <v/>
      </c>
      <c r="U92" s="88" t="str">
        <f t="shared" ca="1" si="136"/>
        <v/>
      </c>
      <c r="V92" s="88" t="str">
        <f t="shared" ca="1" si="136"/>
        <v/>
      </c>
      <c r="W92" s="88" t="str">
        <f t="shared" ca="1" si="136"/>
        <v/>
      </c>
      <c r="X92" s="88" t="str">
        <f t="shared" ca="1" si="136"/>
        <v/>
      </c>
      <c r="Y92" s="88" t="str">
        <f t="shared" ca="1" si="136"/>
        <v/>
      </c>
      <c r="Z92" s="88" t="str">
        <f t="shared" ca="1" si="136"/>
        <v/>
      </c>
      <c r="AA92" s="88" t="str">
        <f t="shared" ca="1" si="136"/>
        <v/>
      </c>
      <c r="AB92" s="88" t="str">
        <f t="shared" ca="1" si="136"/>
        <v/>
      </c>
      <c r="AC92" s="88" t="str">
        <f t="shared" ca="1" si="136"/>
        <v/>
      </c>
      <c r="AD92" s="88" t="str">
        <f t="shared" ca="1" si="136"/>
        <v/>
      </c>
      <c r="AE92" s="88" t="str">
        <f t="shared" ca="1" si="136"/>
        <v/>
      </c>
      <c r="AF92" s="88" t="str">
        <f t="shared" ca="1" si="136"/>
        <v/>
      </c>
      <c r="AG92" s="88" t="str">
        <f t="shared" ca="1" si="136"/>
        <v/>
      </c>
      <c r="AH92" s="88" t="str">
        <f t="shared" ca="1" si="136"/>
        <v/>
      </c>
      <c r="AI92" s="88" t="str">
        <f t="shared" ca="1" si="136"/>
        <v/>
      </c>
      <c r="AJ92" s="88" t="str">
        <f t="shared" ca="1" si="136"/>
        <v/>
      </c>
      <c r="AK92" s="88" t="str">
        <f t="shared" ca="1" si="136"/>
        <v/>
      </c>
      <c r="AL92" s="88" t="str">
        <f t="shared" ca="1" si="136"/>
        <v/>
      </c>
      <c r="AM92" s="88" t="str">
        <f t="shared" ca="1" si="136"/>
        <v/>
      </c>
      <c r="AN92" s="88" t="str">
        <f t="shared" ca="1" si="136"/>
        <v/>
      </c>
      <c r="AO92" s="88" t="str">
        <f t="shared" ca="1" si="136"/>
        <v/>
      </c>
      <c r="AP92" s="88" t="str">
        <f t="shared" ca="1" si="136"/>
        <v/>
      </c>
    </row>
    <row r="93" spans="1:42" x14ac:dyDescent="0.25">
      <c r="K93" s="79"/>
      <c r="L93" s="83" t="s">
        <v>253</v>
      </c>
      <c r="M93" s="88" t="str">
        <f ca="1">M92</f>
        <v/>
      </c>
      <c r="N93" s="88" t="str">
        <f ca="1">CONCATENATE(M93,N92)</f>
        <v/>
      </c>
      <c r="O93" s="88" t="str">
        <f t="shared" ref="O93" ca="1" si="137">CONCATENATE(N93,O92)</f>
        <v/>
      </c>
      <c r="P93" s="88" t="str">
        <f t="shared" ref="P93" ca="1" si="138">CONCATENATE(O93,P92)</f>
        <v/>
      </c>
      <c r="Q93" s="88" t="str">
        <f t="shared" ref="Q93" ca="1" si="139">CONCATENATE(P93,Q92)</f>
        <v/>
      </c>
      <c r="R93" s="88" t="str">
        <f t="shared" ref="R93" ca="1" si="140">CONCATENATE(Q93,R92)</f>
        <v/>
      </c>
      <c r="S93" s="88" t="str">
        <f t="shared" ref="S93" ca="1" si="141">CONCATENATE(R93,S92)</f>
        <v/>
      </c>
      <c r="T93" s="88" t="str">
        <f t="shared" ref="T93" ca="1" si="142">CONCATENATE(S93,T92)</f>
        <v/>
      </c>
      <c r="U93" s="88" t="str">
        <f t="shared" ref="U93" ca="1" si="143">CONCATENATE(T93,U92)</f>
        <v/>
      </c>
      <c r="V93" s="88" t="str">
        <f t="shared" ref="V93" ca="1" si="144">CONCATENATE(U93,V92)</f>
        <v/>
      </c>
      <c r="W93" s="88" t="str">
        <f t="shared" ref="W93" ca="1" si="145">CONCATENATE(V93,W92)</f>
        <v/>
      </c>
      <c r="X93" s="88" t="str">
        <f t="shared" ref="X93" ca="1" si="146">CONCATENATE(W93,X92)</f>
        <v/>
      </c>
      <c r="Y93" s="88" t="str">
        <f t="shared" ref="Y93" ca="1" si="147">CONCATENATE(X93,Y92)</f>
        <v/>
      </c>
      <c r="Z93" s="88" t="str">
        <f t="shared" ref="Z93" ca="1" si="148">CONCATENATE(Y93,Z92)</f>
        <v/>
      </c>
      <c r="AA93" s="88" t="str">
        <f t="shared" ref="AA93" ca="1" si="149">CONCATENATE(Z93,AA92)</f>
        <v/>
      </c>
      <c r="AB93" s="88" t="str">
        <f t="shared" ref="AB93" ca="1" si="150">CONCATENATE(AA93,AB92)</f>
        <v/>
      </c>
      <c r="AC93" s="88" t="str">
        <f t="shared" ref="AC93" ca="1" si="151">CONCATENATE(AB93,AC92)</f>
        <v/>
      </c>
      <c r="AD93" s="88" t="str">
        <f t="shared" ref="AD93" ca="1" si="152">CONCATENATE(AC93,AD92)</f>
        <v/>
      </c>
      <c r="AE93" s="88" t="str">
        <f t="shared" ref="AE93" ca="1" si="153">CONCATENATE(AD93,AE92)</f>
        <v/>
      </c>
      <c r="AF93" s="88" t="str">
        <f t="shared" ref="AF93" ca="1" si="154">CONCATENATE(AE93,AF92)</f>
        <v/>
      </c>
      <c r="AG93" s="88" t="str">
        <f t="shared" ref="AG93" ca="1" si="155">CONCATENATE(AF93,AG92)</f>
        <v/>
      </c>
      <c r="AH93" s="88" t="str">
        <f t="shared" ref="AH93" ca="1" si="156">CONCATENATE(AG93,AH92)</f>
        <v/>
      </c>
      <c r="AI93" s="88" t="str">
        <f t="shared" ref="AI93" ca="1" si="157">CONCATENATE(AH93,AI92)</f>
        <v/>
      </c>
      <c r="AJ93" s="88" t="str">
        <f t="shared" ref="AJ93" ca="1" si="158">CONCATENATE(AI93,AJ92)</f>
        <v/>
      </c>
      <c r="AK93" s="88" t="str">
        <f t="shared" ref="AK93" ca="1" si="159">CONCATENATE(AJ93,AK92)</f>
        <v/>
      </c>
      <c r="AL93" s="88" t="str">
        <f t="shared" ref="AL93" ca="1" si="160">CONCATENATE(AK93,AL92)</f>
        <v/>
      </c>
      <c r="AM93" s="88" t="str">
        <f t="shared" ref="AM93" ca="1" si="161">CONCATENATE(AL93,AM92)</f>
        <v/>
      </c>
      <c r="AN93" s="88" t="str">
        <f t="shared" ref="AN93" ca="1" si="162">CONCATENATE(AM93,AN92)</f>
        <v/>
      </c>
      <c r="AO93" s="88" t="str">
        <f t="shared" ref="AO93" ca="1" si="163">CONCATENATE(AN93,AO92)</f>
        <v/>
      </c>
      <c r="AP93" s="88" t="str">
        <f t="shared" ref="AP93" ca="1" si="164">CONCATENATE(AO93,AP92)</f>
        <v/>
      </c>
    </row>
    <row r="94" spans="1:42" x14ac:dyDescent="0.25">
      <c r="K94" s="79"/>
    </row>
    <row r="95" spans="1:42" x14ac:dyDescent="0.25">
      <c r="K95" s="79"/>
      <c r="L95" s="83" t="s">
        <v>208</v>
      </c>
      <c r="M95" s="88">
        <f ca="1">IF(M$4=0,0,INDIRECT(M$3&amp;"!C83"))</f>
        <v>0</v>
      </c>
      <c r="N95" s="88">
        <f t="shared" ref="N95:AP95" ca="1" si="165">IF(N$4=0,0,INDIRECT(N$3&amp;"!C83"))</f>
        <v>0</v>
      </c>
      <c r="O95" s="88">
        <f t="shared" ca="1" si="165"/>
        <v>0</v>
      </c>
      <c r="P95" s="88">
        <f t="shared" ca="1" si="165"/>
        <v>0</v>
      </c>
      <c r="Q95" s="88">
        <f t="shared" ca="1" si="165"/>
        <v>0</v>
      </c>
      <c r="R95" s="88">
        <f t="shared" ca="1" si="165"/>
        <v>0</v>
      </c>
      <c r="S95" s="88">
        <f t="shared" ca="1" si="165"/>
        <v>0</v>
      </c>
      <c r="T95" s="88">
        <f t="shared" ca="1" si="165"/>
        <v>0</v>
      </c>
      <c r="U95" s="88">
        <f t="shared" ca="1" si="165"/>
        <v>0</v>
      </c>
      <c r="V95" s="88">
        <f t="shared" ca="1" si="165"/>
        <v>0</v>
      </c>
      <c r="W95" s="88">
        <f t="shared" ca="1" si="165"/>
        <v>0</v>
      </c>
      <c r="X95" s="88">
        <f t="shared" ca="1" si="165"/>
        <v>0</v>
      </c>
      <c r="Y95" s="88">
        <f t="shared" ca="1" si="165"/>
        <v>0</v>
      </c>
      <c r="Z95" s="88">
        <f t="shared" ca="1" si="165"/>
        <v>0</v>
      </c>
      <c r="AA95" s="88">
        <f t="shared" ca="1" si="165"/>
        <v>0</v>
      </c>
      <c r="AB95" s="88">
        <f t="shared" ca="1" si="165"/>
        <v>0</v>
      </c>
      <c r="AC95" s="88">
        <f t="shared" ca="1" si="165"/>
        <v>0</v>
      </c>
      <c r="AD95" s="88">
        <f t="shared" ca="1" si="165"/>
        <v>0</v>
      </c>
      <c r="AE95" s="88">
        <f t="shared" ca="1" si="165"/>
        <v>0</v>
      </c>
      <c r="AF95" s="88">
        <f t="shared" ca="1" si="165"/>
        <v>0</v>
      </c>
      <c r="AG95" s="88">
        <f t="shared" ca="1" si="165"/>
        <v>0</v>
      </c>
      <c r="AH95" s="88">
        <f t="shared" ca="1" si="165"/>
        <v>0</v>
      </c>
      <c r="AI95" s="88">
        <f t="shared" ca="1" si="165"/>
        <v>0</v>
      </c>
      <c r="AJ95" s="88">
        <f t="shared" ca="1" si="165"/>
        <v>0</v>
      </c>
      <c r="AK95" s="88">
        <f t="shared" ca="1" si="165"/>
        <v>0</v>
      </c>
      <c r="AL95" s="88">
        <f t="shared" ca="1" si="165"/>
        <v>0</v>
      </c>
      <c r="AM95" s="88">
        <f t="shared" ca="1" si="165"/>
        <v>0</v>
      </c>
      <c r="AN95" s="88">
        <f t="shared" ca="1" si="165"/>
        <v>0</v>
      </c>
      <c r="AO95" s="88">
        <f t="shared" ca="1" si="165"/>
        <v>0</v>
      </c>
      <c r="AP95" s="88">
        <f t="shared" ca="1" si="165"/>
        <v>0</v>
      </c>
    </row>
    <row r="96" spans="1:42" x14ac:dyDescent="0.25">
      <c r="K96" s="79"/>
      <c r="L96" s="83" t="s">
        <v>264</v>
      </c>
      <c r="M96" s="88">
        <f ca="1">IF(M$4=0,0,INDIRECT(M$3&amp;"!E83"))</f>
        <v>0</v>
      </c>
      <c r="N96" s="88">
        <f t="shared" ref="N96:AP96" ca="1" si="166">IF(N$4=0,0,INDIRECT(N$3&amp;"!E83"))</f>
        <v>0</v>
      </c>
      <c r="O96" s="88">
        <f t="shared" ca="1" si="166"/>
        <v>0</v>
      </c>
      <c r="P96" s="88">
        <f t="shared" ca="1" si="166"/>
        <v>0</v>
      </c>
      <c r="Q96" s="88">
        <f t="shared" ca="1" si="166"/>
        <v>0</v>
      </c>
      <c r="R96" s="88">
        <f t="shared" ca="1" si="166"/>
        <v>0</v>
      </c>
      <c r="S96" s="88">
        <f t="shared" ca="1" si="166"/>
        <v>0</v>
      </c>
      <c r="T96" s="88">
        <f t="shared" ca="1" si="166"/>
        <v>0</v>
      </c>
      <c r="U96" s="88">
        <f t="shared" ca="1" si="166"/>
        <v>0</v>
      </c>
      <c r="V96" s="88">
        <f t="shared" ca="1" si="166"/>
        <v>0</v>
      </c>
      <c r="W96" s="88">
        <f t="shared" ca="1" si="166"/>
        <v>0</v>
      </c>
      <c r="X96" s="88">
        <f t="shared" ca="1" si="166"/>
        <v>0</v>
      </c>
      <c r="Y96" s="88">
        <f t="shared" ca="1" si="166"/>
        <v>0</v>
      </c>
      <c r="Z96" s="88">
        <f t="shared" ca="1" si="166"/>
        <v>0</v>
      </c>
      <c r="AA96" s="88">
        <f t="shared" ca="1" si="166"/>
        <v>0</v>
      </c>
      <c r="AB96" s="88">
        <f t="shared" ca="1" si="166"/>
        <v>0</v>
      </c>
      <c r="AC96" s="88">
        <f t="shared" ca="1" si="166"/>
        <v>0</v>
      </c>
      <c r="AD96" s="88">
        <f t="shared" ca="1" si="166"/>
        <v>0</v>
      </c>
      <c r="AE96" s="88">
        <f t="shared" ca="1" si="166"/>
        <v>0</v>
      </c>
      <c r="AF96" s="88">
        <f t="shared" ca="1" si="166"/>
        <v>0</v>
      </c>
      <c r="AG96" s="88">
        <f t="shared" ca="1" si="166"/>
        <v>0</v>
      </c>
      <c r="AH96" s="88">
        <f t="shared" ca="1" si="166"/>
        <v>0</v>
      </c>
      <c r="AI96" s="88">
        <f t="shared" ca="1" si="166"/>
        <v>0</v>
      </c>
      <c r="AJ96" s="88">
        <f t="shared" ca="1" si="166"/>
        <v>0</v>
      </c>
      <c r="AK96" s="88">
        <f t="shared" ca="1" si="166"/>
        <v>0</v>
      </c>
      <c r="AL96" s="88">
        <f t="shared" ca="1" si="166"/>
        <v>0</v>
      </c>
      <c r="AM96" s="88">
        <f t="shared" ca="1" si="166"/>
        <v>0</v>
      </c>
      <c r="AN96" s="88">
        <f t="shared" ca="1" si="166"/>
        <v>0</v>
      </c>
      <c r="AO96" s="88">
        <f t="shared" ca="1" si="166"/>
        <v>0</v>
      </c>
      <c r="AP96" s="88">
        <f t="shared" ca="1" si="166"/>
        <v>0</v>
      </c>
    </row>
    <row r="97" spans="11:42" x14ac:dyDescent="0.25">
      <c r="K97" s="79"/>
      <c r="M97" s="88">
        <f ca="1">IF(M$4=0,0,INDIRECT(M$3&amp;"!G83"))</f>
        <v>0</v>
      </c>
      <c r="N97" s="88">
        <f t="shared" ref="N97:AP97" ca="1" si="167">IF(N$4=0,0,INDIRECT(N$3&amp;"!G83"))</f>
        <v>0</v>
      </c>
      <c r="O97" s="88">
        <f t="shared" ca="1" si="167"/>
        <v>0</v>
      </c>
      <c r="P97" s="88">
        <f t="shared" ca="1" si="167"/>
        <v>0</v>
      </c>
      <c r="Q97" s="88">
        <f t="shared" ca="1" si="167"/>
        <v>0</v>
      </c>
      <c r="R97" s="88">
        <f t="shared" ca="1" si="167"/>
        <v>0</v>
      </c>
      <c r="S97" s="88">
        <f t="shared" ca="1" si="167"/>
        <v>0</v>
      </c>
      <c r="T97" s="88">
        <f t="shared" ca="1" si="167"/>
        <v>0</v>
      </c>
      <c r="U97" s="88">
        <f t="shared" ca="1" si="167"/>
        <v>0</v>
      </c>
      <c r="V97" s="88">
        <f t="shared" ca="1" si="167"/>
        <v>0</v>
      </c>
      <c r="W97" s="88">
        <f t="shared" ca="1" si="167"/>
        <v>0</v>
      </c>
      <c r="X97" s="88">
        <f t="shared" ca="1" si="167"/>
        <v>0</v>
      </c>
      <c r="Y97" s="88">
        <f t="shared" ca="1" si="167"/>
        <v>0</v>
      </c>
      <c r="Z97" s="88">
        <f t="shared" ca="1" si="167"/>
        <v>0</v>
      </c>
      <c r="AA97" s="88">
        <f t="shared" ca="1" si="167"/>
        <v>0</v>
      </c>
      <c r="AB97" s="88">
        <f t="shared" ca="1" si="167"/>
        <v>0</v>
      </c>
      <c r="AC97" s="88">
        <f t="shared" ca="1" si="167"/>
        <v>0</v>
      </c>
      <c r="AD97" s="88">
        <f t="shared" ca="1" si="167"/>
        <v>0</v>
      </c>
      <c r="AE97" s="88">
        <f t="shared" ca="1" si="167"/>
        <v>0</v>
      </c>
      <c r="AF97" s="88">
        <f t="shared" ca="1" si="167"/>
        <v>0</v>
      </c>
      <c r="AG97" s="88">
        <f t="shared" ca="1" si="167"/>
        <v>0</v>
      </c>
      <c r="AH97" s="88">
        <f t="shared" ca="1" si="167"/>
        <v>0</v>
      </c>
      <c r="AI97" s="88">
        <f t="shared" ca="1" si="167"/>
        <v>0</v>
      </c>
      <c r="AJ97" s="88">
        <f t="shared" ca="1" si="167"/>
        <v>0</v>
      </c>
      <c r="AK97" s="88">
        <f t="shared" ca="1" si="167"/>
        <v>0</v>
      </c>
      <c r="AL97" s="88">
        <f t="shared" ca="1" si="167"/>
        <v>0</v>
      </c>
      <c r="AM97" s="88">
        <f t="shared" ca="1" si="167"/>
        <v>0</v>
      </c>
      <c r="AN97" s="88">
        <f t="shared" ca="1" si="167"/>
        <v>0</v>
      </c>
      <c r="AO97" s="88">
        <f t="shared" ca="1" si="167"/>
        <v>0</v>
      </c>
      <c r="AP97" s="88">
        <f t="shared" ca="1" si="167"/>
        <v>0</v>
      </c>
    </row>
    <row r="98" spans="11:42" x14ac:dyDescent="0.25">
      <c r="K98" s="79"/>
      <c r="M98" s="88">
        <f ca="1">IF(M$4=0,0,INDIRECT(M$3&amp;"!I83"))</f>
        <v>0</v>
      </c>
      <c r="N98" s="88">
        <f t="shared" ref="N98:AP98" ca="1" si="168">IF(N$4=0,0,INDIRECT(N$3&amp;"!I83"))</f>
        <v>0</v>
      </c>
      <c r="O98" s="88">
        <f t="shared" ca="1" si="168"/>
        <v>0</v>
      </c>
      <c r="P98" s="88">
        <f t="shared" ca="1" si="168"/>
        <v>0</v>
      </c>
      <c r="Q98" s="88">
        <f t="shared" ca="1" si="168"/>
        <v>0</v>
      </c>
      <c r="R98" s="88">
        <f t="shared" ca="1" si="168"/>
        <v>0</v>
      </c>
      <c r="S98" s="88">
        <f t="shared" ca="1" si="168"/>
        <v>0</v>
      </c>
      <c r="T98" s="88">
        <f t="shared" ca="1" si="168"/>
        <v>0</v>
      </c>
      <c r="U98" s="88">
        <f t="shared" ca="1" si="168"/>
        <v>0</v>
      </c>
      <c r="V98" s="88">
        <f t="shared" ca="1" si="168"/>
        <v>0</v>
      </c>
      <c r="W98" s="88">
        <f t="shared" ca="1" si="168"/>
        <v>0</v>
      </c>
      <c r="X98" s="88">
        <f t="shared" ca="1" si="168"/>
        <v>0</v>
      </c>
      <c r="Y98" s="88">
        <f t="shared" ca="1" si="168"/>
        <v>0</v>
      </c>
      <c r="Z98" s="88">
        <f t="shared" ca="1" si="168"/>
        <v>0</v>
      </c>
      <c r="AA98" s="88">
        <f t="shared" ca="1" si="168"/>
        <v>0</v>
      </c>
      <c r="AB98" s="88">
        <f t="shared" ca="1" si="168"/>
        <v>0</v>
      </c>
      <c r="AC98" s="88">
        <f t="shared" ca="1" si="168"/>
        <v>0</v>
      </c>
      <c r="AD98" s="88">
        <f t="shared" ca="1" si="168"/>
        <v>0</v>
      </c>
      <c r="AE98" s="88">
        <f t="shared" ca="1" si="168"/>
        <v>0</v>
      </c>
      <c r="AF98" s="88">
        <f t="shared" ca="1" si="168"/>
        <v>0</v>
      </c>
      <c r="AG98" s="88">
        <f t="shared" ca="1" si="168"/>
        <v>0</v>
      </c>
      <c r="AH98" s="88">
        <f t="shared" ca="1" si="168"/>
        <v>0</v>
      </c>
      <c r="AI98" s="88">
        <f t="shared" ca="1" si="168"/>
        <v>0</v>
      </c>
      <c r="AJ98" s="88">
        <f t="shared" ca="1" si="168"/>
        <v>0</v>
      </c>
      <c r="AK98" s="88">
        <f t="shared" ca="1" si="168"/>
        <v>0</v>
      </c>
      <c r="AL98" s="88">
        <f t="shared" ca="1" si="168"/>
        <v>0</v>
      </c>
      <c r="AM98" s="88">
        <f t="shared" ca="1" si="168"/>
        <v>0</v>
      </c>
      <c r="AN98" s="88">
        <f t="shared" ca="1" si="168"/>
        <v>0</v>
      </c>
      <c r="AO98" s="88">
        <f t="shared" ca="1" si="168"/>
        <v>0</v>
      </c>
      <c r="AP98" s="88">
        <f t="shared" ca="1" si="168"/>
        <v>0</v>
      </c>
    </row>
    <row r="99" spans="11:42" x14ac:dyDescent="0.25">
      <c r="K99" s="79"/>
      <c r="M99" s="88" t="str">
        <f ca="1">IF(M$4=0,"",IF(INDIRECT(M$3&amp;"!D86")=0,"",CONCATENATE(INDIRECT(M$3&amp;"!D86")," ; ")))</f>
        <v/>
      </c>
      <c r="N99" s="88" t="str">
        <f t="shared" ref="N99:AP99" ca="1" si="169">IF(N$4=0,"",IF(INDIRECT(N$3&amp;"!D86")=0,"",CONCATENATE(INDIRECT(N$3&amp;"!D86")," ; ")))</f>
        <v/>
      </c>
      <c r="O99" s="88" t="str">
        <f t="shared" ca="1" si="169"/>
        <v/>
      </c>
      <c r="P99" s="88" t="str">
        <f t="shared" ca="1" si="169"/>
        <v/>
      </c>
      <c r="Q99" s="88" t="str">
        <f t="shared" ca="1" si="169"/>
        <v/>
      </c>
      <c r="R99" s="88" t="str">
        <f t="shared" ca="1" si="169"/>
        <v/>
      </c>
      <c r="S99" s="88" t="str">
        <f t="shared" ca="1" si="169"/>
        <v/>
      </c>
      <c r="T99" s="88" t="str">
        <f t="shared" ca="1" si="169"/>
        <v/>
      </c>
      <c r="U99" s="88" t="str">
        <f t="shared" ca="1" si="169"/>
        <v/>
      </c>
      <c r="V99" s="88" t="str">
        <f t="shared" ca="1" si="169"/>
        <v/>
      </c>
      <c r="W99" s="88" t="str">
        <f t="shared" ca="1" si="169"/>
        <v/>
      </c>
      <c r="X99" s="88" t="str">
        <f t="shared" ca="1" si="169"/>
        <v/>
      </c>
      <c r="Y99" s="88" t="str">
        <f t="shared" ca="1" si="169"/>
        <v/>
      </c>
      <c r="Z99" s="88" t="str">
        <f t="shared" ca="1" si="169"/>
        <v/>
      </c>
      <c r="AA99" s="88" t="str">
        <f t="shared" ca="1" si="169"/>
        <v/>
      </c>
      <c r="AB99" s="88" t="str">
        <f t="shared" ca="1" si="169"/>
        <v/>
      </c>
      <c r="AC99" s="88" t="str">
        <f t="shared" ca="1" si="169"/>
        <v/>
      </c>
      <c r="AD99" s="88" t="str">
        <f t="shared" ca="1" si="169"/>
        <v/>
      </c>
      <c r="AE99" s="88" t="str">
        <f t="shared" ca="1" si="169"/>
        <v/>
      </c>
      <c r="AF99" s="88" t="str">
        <f t="shared" ca="1" si="169"/>
        <v/>
      </c>
      <c r="AG99" s="88" t="str">
        <f t="shared" ca="1" si="169"/>
        <v/>
      </c>
      <c r="AH99" s="88" t="str">
        <f t="shared" ca="1" si="169"/>
        <v/>
      </c>
      <c r="AI99" s="88" t="str">
        <f t="shared" ca="1" si="169"/>
        <v/>
      </c>
      <c r="AJ99" s="88" t="str">
        <f t="shared" ca="1" si="169"/>
        <v/>
      </c>
      <c r="AK99" s="88" t="str">
        <f t="shared" ca="1" si="169"/>
        <v/>
      </c>
      <c r="AL99" s="88" t="str">
        <f t="shared" ca="1" si="169"/>
        <v/>
      </c>
      <c r="AM99" s="88" t="str">
        <f t="shared" ca="1" si="169"/>
        <v/>
      </c>
      <c r="AN99" s="88" t="str">
        <f t="shared" ca="1" si="169"/>
        <v/>
      </c>
      <c r="AO99" s="88" t="str">
        <f t="shared" ca="1" si="169"/>
        <v/>
      </c>
      <c r="AP99" s="88" t="str">
        <f t="shared" ca="1" si="169"/>
        <v/>
      </c>
    </row>
    <row r="100" spans="11:42" x14ac:dyDescent="0.25">
      <c r="K100" s="79"/>
      <c r="L100" s="83" t="s">
        <v>265</v>
      </c>
      <c r="M100" s="88" t="str">
        <f ca="1">M99</f>
        <v/>
      </c>
      <c r="N100" s="88" t="str">
        <f ca="1">CONCATENATE(M100,N99)</f>
        <v/>
      </c>
      <c r="O100" s="88" t="str">
        <f t="shared" ref="O100" ca="1" si="170">CONCATENATE(N100,O99)</f>
        <v/>
      </c>
      <c r="P100" s="88" t="str">
        <f t="shared" ref="P100" ca="1" si="171">CONCATENATE(O100,P99)</f>
        <v/>
      </c>
      <c r="Q100" s="88" t="str">
        <f t="shared" ref="Q100" ca="1" si="172">CONCATENATE(P100,Q99)</f>
        <v/>
      </c>
      <c r="R100" s="88" t="str">
        <f t="shared" ref="R100" ca="1" si="173">CONCATENATE(Q100,R99)</f>
        <v/>
      </c>
      <c r="S100" s="88" t="str">
        <f t="shared" ref="S100" ca="1" si="174">CONCATENATE(R100,S99)</f>
        <v/>
      </c>
      <c r="T100" s="88" t="str">
        <f t="shared" ref="T100" ca="1" si="175">CONCATENATE(S100,T99)</f>
        <v/>
      </c>
      <c r="U100" s="88" t="str">
        <f t="shared" ref="U100" ca="1" si="176">CONCATENATE(T100,U99)</f>
        <v/>
      </c>
      <c r="V100" s="88" t="str">
        <f t="shared" ref="V100" ca="1" si="177">CONCATENATE(U100,V99)</f>
        <v/>
      </c>
      <c r="W100" s="88" t="str">
        <f t="shared" ref="W100" ca="1" si="178">CONCATENATE(V100,W99)</f>
        <v/>
      </c>
      <c r="X100" s="88" t="str">
        <f t="shared" ref="X100" ca="1" si="179">CONCATENATE(W100,X99)</f>
        <v/>
      </c>
      <c r="Y100" s="88" t="str">
        <f t="shared" ref="Y100" ca="1" si="180">CONCATENATE(X100,Y99)</f>
        <v/>
      </c>
      <c r="Z100" s="88" t="str">
        <f t="shared" ref="Z100" ca="1" si="181">CONCATENATE(Y100,Z99)</f>
        <v/>
      </c>
      <c r="AA100" s="88" t="str">
        <f t="shared" ref="AA100" ca="1" si="182">CONCATENATE(Z100,AA99)</f>
        <v/>
      </c>
      <c r="AB100" s="88" t="str">
        <f t="shared" ref="AB100" ca="1" si="183">CONCATENATE(AA100,AB99)</f>
        <v/>
      </c>
      <c r="AC100" s="88" t="str">
        <f t="shared" ref="AC100" ca="1" si="184">CONCATENATE(AB100,AC99)</f>
        <v/>
      </c>
      <c r="AD100" s="88" t="str">
        <f t="shared" ref="AD100" ca="1" si="185">CONCATENATE(AC100,AD99)</f>
        <v/>
      </c>
      <c r="AE100" s="88" t="str">
        <f t="shared" ref="AE100" ca="1" si="186">CONCATENATE(AD100,AE99)</f>
        <v/>
      </c>
      <c r="AF100" s="88" t="str">
        <f t="shared" ref="AF100" ca="1" si="187">CONCATENATE(AE100,AF99)</f>
        <v/>
      </c>
      <c r="AG100" s="88" t="str">
        <f t="shared" ref="AG100" ca="1" si="188">CONCATENATE(AF100,AG99)</f>
        <v/>
      </c>
      <c r="AH100" s="88" t="str">
        <f t="shared" ref="AH100" ca="1" si="189">CONCATENATE(AG100,AH99)</f>
        <v/>
      </c>
      <c r="AI100" s="88" t="str">
        <f t="shared" ref="AI100" ca="1" si="190">CONCATENATE(AH100,AI99)</f>
        <v/>
      </c>
      <c r="AJ100" s="88" t="str">
        <f t="shared" ref="AJ100" ca="1" si="191">CONCATENATE(AI100,AJ99)</f>
        <v/>
      </c>
      <c r="AK100" s="88" t="str">
        <f t="shared" ref="AK100" ca="1" si="192">CONCATENATE(AJ100,AK99)</f>
        <v/>
      </c>
      <c r="AL100" s="88" t="str">
        <f t="shared" ref="AL100" ca="1" si="193">CONCATENATE(AK100,AL99)</f>
        <v/>
      </c>
      <c r="AM100" s="88" t="str">
        <f t="shared" ref="AM100" ca="1" si="194">CONCATENATE(AL100,AM99)</f>
        <v/>
      </c>
      <c r="AN100" s="88" t="str">
        <f t="shared" ref="AN100" ca="1" si="195">CONCATENATE(AM100,AN99)</f>
        <v/>
      </c>
      <c r="AO100" s="88" t="str">
        <f t="shared" ref="AO100" ca="1" si="196">CONCATENATE(AN100,AO99)</f>
        <v/>
      </c>
      <c r="AP100" s="88" t="str">
        <f t="shared" ref="AP100" ca="1" si="197">CONCATENATE(AO100,AP99)</f>
        <v/>
      </c>
    </row>
    <row r="101" spans="11:42" x14ac:dyDescent="0.25">
      <c r="K101" s="79"/>
      <c r="M101" s="88" t="str">
        <f ca="1">IF(M$4=0,"",IF(INDIRECT(M$3&amp;"!F86")=0,"",CONCATENATE(INDIRECT(M$3&amp;"!F86")," ; ")))</f>
        <v/>
      </c>
      <c r="N101" s="88" t="str">
        <f t="shared" ref="N101:AP101" ca="1" si="198">IF(N$4=0,"",IF(INDIRECT(N$3&amp;"!F86")=0,"",CONCATENATE(INDIRECT(N$3&amp;"!F86")," ; ")))</f>
        <v/>
      </c>
      <c r="O101" s="88" t="str">
        <f t="shared" ca="1" si="198"/>
        <v/>
      </c>
      <c r="P101" s="88" t="str">
        <f t="shared" ca="1" si="198"/>
        <v/>
      </c>
      <c r="Q101" s="88" t="str">
        <f t="shared" ca="1" si="198"/>
        <v/>
      </c>
      <c r="R101" s="88" t="str">
        <f t="shared" ca="1" si="198"/>
        <v/>
      </c>
      <c r="S101" s="88" t="str">
        <f t="shared" ca="1" si="198"/>
        <v/>
      </c>
      <c r="T101" s="88" t="str">
        <f t="shared" ca="1" si="198"/>
        <v/>
      </c>
      <c r="U101" s="88" t="str">
        <f t="shared" ca="1" si="198"/>
        <v/>
      </c>
      <c r="V101" s="88" t="str">
        <f t="shared" ca="1" si="198"/>
        <v/>
      </c>
      <c r="W101" s="88" t="str">
        <f t="shared" ca="1" si="198"/>
        <v/>
      </c>
      <c r="X101" s="88" t="str">
        <f t="shared" ca="1" si="198"/>
        <v/>
      </c>
      <c r="Y101" s="88" t="str">
        <f t="shared" ca="1" si="198"/>
        <v/>
      </c>
      <c r="Z101" s="88" t="str">
        <f t="shared" ca="1" si="198"/>
        <v/>
      </c>
      <c r="AA101" s="88" t="str">
        <f t="shared" ca="1" si="198"/>
        <v/>
      </c>
      <c r="AB101" s="88" t="str">
        <f t="shared" ca="1" si="198"/>
        <v/>
      </c>
      <c r="AC101" s="88" t="str">
        <f t="shared" ca="1" si="198"/>
        <v/>
      </c>
      <c r="AD101" s="88" t="str">
        <f t="shared" ca="1" si="198"/>
        <v/>
      </c>
      <c r="AE101" s="88" t="str">
        <f t="shared" ca="1" si="198"/>
        <v/>
      </c>
      <c r="AF101" s="88" t="str">
        <f t="shared" ca="1" si="198"/>
        <v/>
      </c>
      <c r="AG101" s="88" t="str">
        <f t="shared" ca="1" si="198"/>
        <v/>
      </c>
      <c r="AH101" s="88" t="str">
        <f t="shared" ca="1" si="198"/>
        <v/>
      </c>
      <c r="AI101" s="88" t="str">
        <f t="shared" ca="1" si="198"/>
        <v/>
      </c>
      <c r="AJ101" s="88" t="str">
        <f t="shared" ca="1" si="198"/>
        <v/>
      </c>
      <c r="AK101" s="88" t="str">
        <f t="shared" ca="1" si="198"/>
        <v/>
      </c>
      <c r="AL101" s="88" t="str">
        <f t="shared" ca="1" si="198"/>
        <v/>
      </c>
      <c r="AM101" s="88" t="str">
        <f t="shared" ca="1" si="198"/>
        <v/>
      </c>
      <c r="AN101" s="88" t="str">
        <f t="shared" ca="1" si="198"/>
        <v/>
      </c>
      <c r="AO101" s="88" t="str">
        <f t="shared" ca="1" si="198"/>
        <v/>
      </c>
      <c r="AP101" s="88" t="str">
        <f t="shared" ca="1" si="198"/>
        <v/>
      </c>
    </row>
    <row r="102" spans="11:42" x14ac:dyDescent="0.25">
      <c r="K102" s="79"/>
      <c r="L102" s="83" t="s">
        <v>266</v>
      </c>
      <c r="M102" s="88" t="str">
        <f ca="1">M101</f>
        <v/>
      </c>
      <c r="N102" s="88" t="str">
        <f ca="1">CONCATENATE(M102,N101)</f>
        <v/>
      </c>
      <c r="O102" s="88" t="str">
        <f t="shared" ref="O102" ca="1" si="199">CONCATENATE(N102,O101)</f>
        <v/>
      </c>
      <c r="P102" s="88" t="str">
        <f t="shared" ref="P102" ca="1" si="200">CONCATENATE(O102,P101)</f>
        <v/>
      </c>
      <c r="Q102" s="88" t="str">
        <f t="shared" ref="Q102" ca="1" si="201">CONCATENATE(P102,Q101)</f>
        <v/>
      </c>
      <c r="R102" s="88" t="str">
        <f t="shared" ref="R102" ca="1" si="202">CONCATENATE(Q102,R101)</f>
        <v/>
      </c>
      <c r="S102" s="88" t="str">
        <f t="shared" ref="S102" ca="1" si="203">CONCATENATE(R102,S101)</f>
        <v/>
      </c>
      <c r="T102" s="88" t="str">
        <f t="shared" ref="T102" ca="1" si="204">CONCATENATE(S102,T101)</f>
        <v/>
      </c>
      <c r="U102" s="88" t="str">
        <f t="shared" ref="U102" ca="1" si="205">CONCATENATE(T102,U101)</f>
        <v/>
      </c>
      <c r="V102" s="88" t="str">
        <f t="shared" ref="V102" ca="1" si="206">CONCATENATE(U102,V101)</f>
        <v/>
      </c>
      <c r="W102" s="88" t="str">
        <f t="shared" ref="W102" ca="1" si="207">CONCATENATE(V102,W101)</f>
        <v/>
      </c>
      <c r="X102" s="88" t="str">
        <f t="shared" ref="X102" ca="1" si="208">CONCATENATE(W102,X101)</f>
        <v/>
      </c>
      <c r="Y102" s="88" t="str">
        <f t="shared" ref="Y102" ca="1" si="209">CONCATENATE(X102,Y101)</f>
        <v/>
      </c>
      <c r="Z102" s="88" t="str">
        <f t="shared" ref="Z102" ca="1" si="210">CONCATENATE(Y102,Z101)</f>
        <v/>
      </c>
      <c r="AA102" s="88" t="str">
        <f t="shared" ref="AA102" ca="1" si="211">CONCATENATE(Z102,AA101)</f>
        <v/>
      </c>
      <c r="AB102" s="88" t="str">
        <f t="shared" ref="AB102" ca="1" si="212">CONCATENATE(AA102,AB101)</f>
        <v/>
      </c>
      <c r="AC102" s="88" t="str">
        <f t="shared" ref="AC102" ca="1" si="213">CONCATENATE(AB102,AC101)</f>
        <v/>
      </c>
      <c r="AD102" s="88" t="str">
        <f t="shared" ref="AD102" ca="1" si="214">CONCATENATE(AC102,AD101)</f>
        <v/>
      </c>
      <c r="AE102" s="88" t="str">
        <f t="shared" ref="AE102" ca="1" si="215">CONCATENATE(AD102,AE101)</f>
        <v/>
      </c>
      <c r="AF102" s="88" t="str">
        <f t="shared" ref="AF102" ca="1" si="216">CONCATENATE(AE102,AF101)</f>
        <v/>
      </c>
      <c r="AG102" s="88" t="str">
        <f t="shared" ref="AG102" ca="1" si="217">CONCATENATE(AF102,AG101)</f>
        <v/>
      </c>
      <c r="AH102" s="88" t="str">
        <f t="shared" ref="AH102" ca="1" si="218">CONCATENATE(AG102,AH101)</f>
        <v/>
      </c>
      <c r="AI102" s="88" t="str">
        <f t="shared" ref="AI102" ca="1" si="219">CONCATENATE(AH102,AI101)</f>
        <v/>
      </c>
      <c r="AJ102" s="88" t="str">
        <f t="shared" ref="AJ102" ca="1" si="220">CONCATENATE(AI102,AJ101)</f>
        <v/>
      </c>
      <c r="AK102" s="88" t="str">
        <f t="shared" ref="AK102" ca="1" si="221">CONCATENATE(AJ102,AK101)</f>
        <v/>
      </c>
      <c r="AL102" s="88" t="str">
        <f t="shared" ref="AL102" ca="1" si="222">CONCATENATE(AK102,AL101)</f>
        <v/>
      </c>
      <c r="AM102" s="88" t="str">
        <f t="shared" ref="AM102" ca="1" si="223">CONCATENATE(AL102,AM101)</f>
        <v/>
      </c>
      <c r="AN102" s="88" t="str">
        <f t="shared" ref="AN102" ca="1" si="224">CONCATENATE(AM102,AN101)</f>
        <v/>
      </c>
      <c r="AO102" s="88" t="str">
        <f t="shared" ref="AO102" ca="1" si="225">CONCATENATE(AN102,AO101)</f>
        <v/>
      </c>
      <c r="AP102" s="88" t="str">
        <f t="shared" ref="AP102" ca="1" si="226">CONCATENATE(AO102,AP101)</f>
        <v/>
      </c>
    </row>
    <row r="103" spans="11:42" x14ac:dyDescent="0.25">
      <c r="K103" s="79"/>
      <c r="M103" s="88" t="str">
        <f ca="1">IF(M$4=0,"",IF(INDIRECT(M$3&amp;"!H86")=0,"",CONCATENATE(INDIRECT(M$3&amp;"!H86")," ; ")))</f>
        <v/>
      </c>
      <c r="N103" s="88" t="str">
        <f t="shared" ref="N103:AP103" ca="1" si="227">IF(N$4=0,"",IF(INDIRECT(N$3&amp;"!H86")=0,"",CONCATENATE(INDIRECT(N$3&amp;"!H86")," ; ")))</f>
        <v/>
      </c>
      <c r="O103" s="88" t="str">
        <f t="shared" ca="1" si="227"/>
        <v/>
      </c>
      <c r="P103" s="88" t="str">
        <f t="shared" ca="1" si="227"/>
        <v/>
      </c>
      <c r="Q103" s="88" t="str">
        <f t="shared" ca="1" si="227"/>
        <v/>
      </c>
      <c r="R103" s="88" t="str">
        <f t="shared" ca="1" si="227"/>
        <v/>
      </c>
      <c r="S103" s="88" t="str">
        <f t="shared" ca="1" si="227"/>
        <v/>
      </c>
      <c r="T103" s="88" t="str">
        <f t="shared" ca="1" si="227"/>
        <v/>
      </c>
      <c r="U103" s="88" t="str">
        <f t="shared" ca="1" si="227"/>
        <v/>
      </c>
      <c r="V103" s="88" t="str">
        <f t="shared" ca="1" si="227"/>
        <v/>
      </c>
      <c r="W103" s="88" t="str">
        <f t="shared" ca="1" si="227"/>
        <v/>
      </c>
      <c r="X103" s="88" t="str">
        <f t="shared" ca="1" si="227"/>
        <v/>
      </c>
      <c r="Y103" s="88" t="str">
        <f t="shared" ca="1" si="227"/>
        <v/>
      </c>
      <c r="Z103" s="88" t="str">
        <f t="shared" ca="1" si="227"/>
        <v/>
      </c>
      <c r="AA103" s="88" t="str">
        <f t="shared" ca="1" si="227"/>
        <v/>
      </c>
      <c r="AB103" s="88" t="str">
        <f t="shared" ca="1" si="227"/>
        <v/>
      </c>
      <c r="AC103" s="88" t="str">
        <f t="shared" ca="1" si="227"/>
        <v/>
      </c>
      <c r="AD103" s="88" t="str">
        <f t="shared" ca="1" si="227"/>
        <v/>
      </c>
      <c r="AE103" s="88" t="str">
        <f t="shared" ca="1" si="227"/>
        <v/>
      </c>
      <c r="AF103" s="88" t="str">
        <f t="shared" ca="1" si="227"/>
        <v/>
      </c>
      <c r="AG103" s="88" t="str">
        <f t="shared" ca="1" si="227"/>
        <v/>
      </c>
      <c r="AH103" s="88" t="str">
        <f t="shared" ca="1" si="227"/>
        <v/>
      </c>
      <c r="AI103" s="88" t="str">
        <f t="shared" ca="1" si="227"/>
        <v/>
      </c>
      <c r="AJ103" s="88" t="str">
        <f t="shared" ca="1" si="227"/>
        <v/>
      </c>
      <c r="AK103" s="88" t="str">
        <f t="shared" ca="1" si="227"/>
        <v/>
      </c>
      <c r="AL103" s="88" t="str">
        <f t="shared" ca="1" si="227"/>
        <v/>
      </c>
      <c r="AM103" s="88" t="str">
        <f t="shared" ca="1" si="227"/>
        <v/>
      </c>
      <c r="AN103" s="88" t="str">
        <f t="shared" ca="1" si="227"/>
        <v/>
      </c>
      <c r="AO103" s="88" t="str">
        <f t="shared" ca="1" si="227"/>
        <v/>
      </c>
      <c r="AP103" s="88" t="str">
        <f t="shared" ca="1" si="227"/>
        <v/>
      </c>
    </row>
    <row r="104" spans="11:42" x14ac:dyDescent="0.25">
      <c r="K104" s="79"/>
      <c r="L104" s="83" t="s">
        <v>267</v>
      </c>
      <c r="M104" s="88" t="str">
        <f ca="1">M103</f>
        <v/>
      </c>
      <c r="N104" s="88" t="str">
        <f ca="1">CONCATENATE(M104,N103)</f>
        <v/>
      </c>
      <c r="O104" s="88" t="str">
        <f t="shared" ref="O104" ca="1" si="228">CONCATENATE(N104,O103)</f>
        <v/>
      </c>
      <c r="P104" s="88" t="str">
        <f t="shared" ref="P104" ca="1" si="229">CONCATENATE(O104,P103)</f>
        <v/>
      </c>
      <c r="Q104" s="88" t="str">
        <f t="shared" ref="Q104" ca="1" si="230">CONCATENATE(P104,Q103)</f>
        <v/>
      </c>
      <c r="R104" s="88" t="str">
        <f t="shared" ref="R104" ca="1" si="231">CONCATENATE(Q104,R103)</f>
        <v/>
      </c>
      <c r="S104" s="88" t="str">
        <f t="shared" ref="S104" ca="1" si="232">CONCATENATE(R104,S103)</f>
        <v/>
      </c>
      <c r="T104" s="88" t="str">
        <f t="shared" ref="T104" ca="1" si="233">CONCATENATE(S104,T103)</f>
        <v/>
      </c>
      <c r="U104" s="88" t="str">
        <f t="shared" ref="U104" ca="1" si="234">CONCATENATE(T104,U103)</f>
        <v/>
      </c>
      <c r="V104" s="88" t="str">
        <f t="shared" ref="V104" ca="1" si="235">CONCATENATE(U104,V103)</f>
        <v/>
      </c>
      <c r="W104" s="88" t="str">
        <f t="shared" ref="W104" ca="1" si="236">CONCATENATE(V104,W103)</f>
        <v/>
      </c>
      <c r="X104" s="88" t="str">
        <f t="shared" ref="X104" ca="1" si="237">CONCATENATE(W104,X103)</f>
        <v/>
      </c>
      <c r="Y104" s="88" t="str">
        <f t="shared" ref="Y104" ca="1" si="238">CONCATENATE(X104,Y103)</f>
        <v/>
      </c>
      <c r="Z104" s="88" t="str">
        <f t="shared" ref="Z104" ca="1" si="239">CONCATENATE(Y104,Z103)</f>
        <v/>
      </c>
      <c r="AA104" s="88" t="str">
        <f t="shared" ref="AA104" ca="1" si="240">CONCATENATE(Z104,AA103)</f>
        <v/>
      </c>
      <c r="AB104" s="88" t="str">
        <f t="shared" ref="AB104" ca="1" si="241">CONCATENATE(AA104,AB103)</f>
        <v/>
      </c>
      <c r="AC104" s="88" t="str">
        <f t="shared" ref="AC104" ca="1" si="242">CONCATENATE(AB104,AC103)</f>
        <v/>
      </c>
      <c r="AD104" s="88" t="str">
        <f t="shared" ref="AD104" ca="1" si="243">CONCATENATE(AC104,AD103)</f>
        <v/>
      </c>
      <c r="AE104" s="88" t="str">
        <f t="shared" ref="AE104" ca="1" si="244">CONCATENATE(AD104,AE103)</f>
        <v/>
      </c>
      <c r="AF104" s="88" t="str">
        <f t="shared" ref="AF104" ca="1" si="245">CONCATENATE(AE104,AF103)</f>
        <v/>
      </c>
      <c r="AG104" s="88" t="str">
        <f t="shared" ref="AG104" ca="1" si="246">CONCATENATE(AF104,AG103)</f>
        <v/>
      </c>
      <c r="AH104" s="88" t="str">
        <f t="shared" ref="AH104" ca="1" si="247">CONCATENATE(AG104,AH103)</f>
        <v/>
      </c>
      <c r="AI104" s="88" t="str">
        <f t="shared" ref="AI104" ca="1" si="248">CONCATENATE(AH104,AI103)</f>
        <v/>
      </c>
      <c r="AJ104" s="88" t="str">
        <f t="shared" ref="AJ104" ca="1" si="249">CONCATENATE(AI104,AJ103)</f>
        <v/>
      </c>
      <c r="AK104" s="88" t="str">
        <f t="shared" ref="AK104" ca="1" si="250">CONCATENATE(AJ104,AK103)</f>
        <v/>
      </c>
      <c r="AL104" s="88" t="str">
        <f t="shared" ref="AL104" ca="1" si="251">CONCATENATE(AK104,AL103)</f>
        <v/>
      </c>
      <c r="AM104" s="88" t="str">
        <f t="shared" ref="AM104" ca="1" si="252">CONCATENATE(AL104,AM103)</f>
        <v/>
      </c>
      <c r="AN104" s="88" t="str">
        <f t="shared" ref="AN104" ca="1" si="253">CONCATENATE(AM104,AN103)</f>
        <v/>
      </c>
      <c r="AO104" s="88" t="str">
        <f t="shared" ref="AO104" ca="1" si="254">CONCATENATE(AN104,AO103)</f>
        <v/>
      </c>
      <c r="AP104" s="88" t="str">
        <f t="shared" ref="AP104" ca="1" si="255">CONCATENATE(AO104,AP103)</f>
        <v/>
      </c>
    </row>
    <row r="105" spans="11:42" x14ac:dyDescent="0.25">
      <c r="K105" s="79"/>
      <c r="M105" s="88" t="str">
        <f ca="1">IF(M$4=0,"",IF(INDIRECT(M$3&amp;"!J86")=0,"",CONCATENATE(INDIRECT(M$3&amp;"!J86")," ; ")))</f>
        <v/>
      </c>
      <c r="N105" s="88" t="str">
        <f t="shared" ref="N105:AP105" ca="1" si="256">IF(N$4=0,"",IF(INDIRECT(N$3&amp;"!J86")=0,"",CONCATENATE(INDIRECT(N$3&amp;"!J86")," ; ")))</f>
        <v/>
      </c>
      <c r="O105" s="88" t="str">
        <f t="shared" ca="1" si="256"/>
        <v/>
      </c>
      <c r="P105" s="88" t="str">
        <f t="shared" ca="1" si="256"/>
        <v/>
      </c>
      <c r="Q105" s="88" t="str">
        <f t="shared" ca="1" si="256"/>
        <v/>
      </c>
      <c r="R105" s="88" t="str">
        <f t="shared" ca="1" si="256"/>
        <v/>
      </c>
      <c r="S105" s="88" t="str">
        <f t="shared" ca="1" si="256"/>
        <v/>
      </c>
      <c r="T105" s="88" t="str">
        <f t="shared" ca="1" si="256"/>
        <v/>
      </c>
      <c r="U105" s="88" t="str">
        <f t="shared" ca="1" si="256"/>
        <v/>
      </c>
      <c r="V105" s="88" t="str">
        <f t="shared" ca="1" si="256"/>
        <v/>
      </c>
      <c r="W105" s="88" t="str">
        <f t="shared" ca="1" si="256"/>
        <v/>
      </c>
      <c r="X105" s="88" t="str">
        <f t="shared" ca="1" si="256"/>
        <v/>
      </c>
      <c r="Y105" s="88" t="str">
        <f t="shared" ca="1" si="256"/>
        <v/>
      </c>
      <c r="Z105" s="88" t="str">
        <f t="shared" ca="1" si="256"/>
        <v/>
      </c>
      <c r="AA105" s="88" t="str">
        <f t="shared" ca="1" si="256"/>
        <v/>
      </c>
      <c r="AB105" s="88" t="str">
        <f t="shared" ca="1" si="256"/>
        <v/>
      </c>
      <c r="AC105" s="88" t="str">
        <f t="shared" ca="1" si="256"/>
        <v/>
      </c>
      <c r="AD105" s="88" t="str">
        <f t="shared" ca="1" si="256"/>
        <v/>
      </c>
      <c r="AE105" s="88" t="str">
        <f t="shared" ca="1" si="256"/>
        <v/>
      </c>
      <c r="AF105" s="88" t="str">
        <f t="shared" ca="1" si="256"/>
        <v/>
      </c>
      <c r="AG105" s="88" t="str">
        <f t="shared" ca="1" si="256"/>
        <v/>
      </c>
      <c r="AH105" s="88" t="str">
        <f t="shared" ca="1" si="256"/>
        <v/>
      </c>
      <c r="AI105" s="88" t="str">
        <f t="shared" ca="1" si="256"/>
        <v/>
      </c>
      <c r="AJ105" s="88" t="str">
        <f t="shared" ca="1" si="256"/>
        <v/>
      </c>
      <c r="AK105" s="88" t="str">
        <f t="shared" ca="1" si="256"/>
        <v/>
      </c>
      <c r="AL105" s="88" t="str">
        <f t="shared" ca="1" si="256"/>
        <v/>
      </c>
      <c r="AM105" s="88" t="str">
        <f t="shared" ca="1" si="256"/>
        <v/>
      </c>
      <c r="AN105" s="88" t="str">
        <f t="shared" ca="1" si="256"/>
        <v/>
      </c>
      <c r="AO105" s="88" t="str">
        <f t="shared" ca="1" si="256"/>
        <v/>
      </c>
      <c r="AP105" s="88" t="str">
        <f t="shared" ca="1" si="256"/>
        <v/>
      </c>
    </row>
    <row r="106" spans="11:42" x14ac:dyDescent="0.25">
      <c r="K106" s="79"/>
      <c r="L106" s="83" t="s">
        <v>268</v>
      </c>
      <c r="M106" s="88" t="str">
        <f ca="1">M105</f>
        <v/>
      </c>
      <c r="N106" s="88" t="str">
        <f ca="1">CONCATENATE(M106,N105)</f>
        <v/>
      </c>
      <c r="O106" s="88" t="str">
        <f t="shared" ref="O106" ca="1" si="257">CONCATENATE(N106,O105)</f>
        <v/>
      </c>
      <c r="P106" s="88" t="str">
        <f t="shared" ref="P106" ca="1" si="258">CONCATENATE(O106,P105)</f>
        <v/>
      </c>
      <c r="Q106" s="88" t="str">
        <f t="shared" ref="Q106" ca="1" si="259">CONCATENATE(P106,Q105)</f>
        <v/>
      </c>
      <c r="R106" s="88" t="str">
        <f t="shared" ref="R106" ca="1" si="260">CONCATENATE(Q106,R105)</f>
        <v/>
      </c>
      <c r="S106" s="88" t="str">
        <f t="shared" ref="S106" ca="1" si="261">CONCATENATE(R106,S105)</f>
        <v/>
      </c>
      <c r="T106" s="88" t="str">
        <f t="shared" ref="T106" ca="1" si="262">CONCATENATE(S106,T105)</f>
        <v/>
      </c>
      <c r="U106" s="88" t="str">
        <f t="shared" ref="U106" ca="1" si="263">CONCATENATE(T106,U105)</f>
        <v/>
      </c>
      <c r="V106" s="88" t="str">
        <f t="shared" ref="V106" ca="1" si="264">CONCATENATE(U106,V105)</f>
        <v/>
      </c>
      <c r="W106" s="88" t="str">
        <f t="shared" ref="W106" ca="1" si="265">CONCATENATE(V106,W105)</f>
        <v/>
      </c>
      <c r="X106" s="88" t="str">
        <f t="shared" ref="X106" ca="1" si="266">CONCATENATE(W106,X105)</f>
        <v/>
      </c>
      <c r="Y106" s="88" t="str">
        <f t="shared" ref="Y106" ca="1" si="267">CONCATENATE(X106,Y105)</f>
        <v/>
      </c>
      <c r="Z106" s="88" t="str">
        <f t="shared" ref="Z106" ca="1" si="268">CONCATENATE(Y106,Z105)</f>
        <v/>
      </c>
      <c r="AA106" s="88" t="str">
        <f t="shared" ref="AA106" ca="1" si="269">CONCATENATE(Z106,AA105)</f>
        <v/>
      </c>
      <c r="AB106" s="88" t="str">
        <f t="shared" ref="AB106" ca="1" si="270">CONCATENATE(AA106,AB105)</f>
        <v/>
      </c>
      <c r="AC106" s="88" t="str">
        <f t="shared" ref="AC106" ca="1" si="271">CONCATENATE(AB106,AC105)</f>
        <v/>
      </c>
      <c r="AD106" s="88" t="str">
        <f t="shared" ref="AD106" ca="1" si="272">CONCATENATE(AC106,AD105)</f>
        <v/>
      </c>
      <c r="AE106" s="88" t="str">
        <f t="shared" ref="AE106" ca="1" si="273">CONCATENATE(AD106,AE105)</f>
        <v/>
      </c>
      <c r="AF106" s="88" t="str">
        <f t="shared" ref="AF106" ca="1" si="274">CONCATENATE(AE106,AF105)</f>
        <v/>
      </c>
      <c r="AG106" s="88" t="str">
        <f t="shared" ref="AG106" ca="1" si="275">CONCATENATE(AF106,AG105)</f>
        <v/>
      </c>
      <c r="AH106" s="88" t="str">
        <f t="shared" ref="AH106" ca="1" si="276">CONCATENATE(AG106,AH105)</f>
        <v/>
      </c>
      <c r="AI106" s="88" t="str">
        <f t="shared" ref="AI106" ca="1" si="277">CONCATENATE(AH106,AI105)</f>
        <v/>
      </c>
      <c r="AJ106" s="88" t="str">
        <f t="shared" ref="AJ106" ca="1" si="278">CONCATENATE(AI106,AJ105)</f>
        <v/>
      </c>
      <c r="AK106" s="88" t="str">
        <f t="shared" ref="AK106" ca="1" si="279">CONCATENATE(AJ106,AK105)</f>
        <v/>
      </c>
      <c r="AL106" s="88" t="str">
        <f t="shared" ref="AL106" ca="1" si="280">CONCATENATE(AK106,AL105)</f>
        <v/>
      </c>
      <c r="AM106" s="88" t="str">
        <f t="shared" ref="AM106" ca="1" si="281">CONCATENATE(AL106,AM105)</f>
        <v/>
      </c>
      <c r="AN106" s="88" t="str">
        <f t="shared" ref="AN106" ca="1" si="282">CONCATENATE(AM106,AN105)</f>
        <v/>
      </c>
      <c r="AO106" s="88" t="str">
        <f t="shared" ref="AO106" ca="1" si="283">CONCATENATE(AN106,AO105)</f>
        <v/>
      </c>
      <c r="AP106" s="88" t="str">
        <f t="shared" ref="AP106" ca="1" si="284">CONCATENATE(AO106,AP105)</f>
        <v/>
      </c>
    </row>
    <row r="107" spans="11:42" x14ac:dyDescent="0.25">
      <c r="K107" s="79"/>
    </row>
  </sheetData>
  <sheetProtection algorithmName="SHA-512" hashValue="tsqwaGAxCv4fxJleP4ZpE3CyNv7TigZC9g+B0UCpYJw48AoS7s/ob3Qzl29E81r1VhDYJxGAYYQxFSN9836Jzg==" saltValue="+44BwFAD4WoWvTXKaZ0haA==" spinCount="100000" sheet="1" objects="1" scenarios="1" formatCells="0"/>
  <protectedRanges>
    <protectedRange sqref="H40" name="Plage4"/>
    <protectedRange sqref="H37" name="Plage3"/>
    <protectedRange sqref="A42" name="Plage2"/>
    <protectedRange sqref="A38:B39" name="Plage1"/>
  </protectedRanges>
  <mergeCells count="102">
    <mergeCell ref="J81:J83"/>
    <mergeCell ref="A84:B84"/>
    <mergeCell ref="H37:J38"/>
    <mergeCell ref="C36:G36"/>
    <mergeCell ref="D37:G37"/>
    <mergeCell ref="D38:G38"/>
    <mergeCell ref="H39:J39"/>
    <mergeCell ref="H40:J42"/>
    <mergeCell ref="A78:J78"/>
    <mergeCell ref="A79:J79"/>
    <mergeCell ref="C80:J80"/>
    <mergeCell ref="D81:D83"/>
    <mergeCell ref="F81:F83"/>
    <mergeCell ref="H81:H83"/>
    <mergeCell ref="A72:J72"/>
    <mergeCell ref="A73:J73"/>
    <mergeCell ref="A74:B75"/>
    <mergeCell ref="C74:J74"/>
    <mergeCell ref="A76:B77"/>
    <mergeCell ref="C76:J76"/>
    <mergeCell ref="C77:J77"/>
    <mergeCell ref="A67:J67"/>
    <mergeCell ref="A68:J68"/>
    <mergeCell ref="A69:B70"/>
    <mergeCell ref="C69:J69"/>
    <mergeCell ref="C70:J71"/>
    <mergeCell ref="A71:B71"/>
    <mergeCell ref="A54:B59"/>
    <mergeCell ref="A60:J60"/>
    <mergeCell ref="A61:J61"/>
    <mergeCell ref="A62:B63"/>
    <mergeCell ref="C62:J62"/>
    <mergeCell ref="A64:B66"/>
    <mergeCell ref="C65:J65"/>
    <mergeCell ref="C66:J66"/>
    <mergeCell ref="A49:J49"/>
    <mergeCell ref="A50:B53"/>
    <mergeCell ref="C50:J50"/>
    <mergeCell ref="C51:D51"/>
    <mergeCell ref="E51:H51"/>
    <mergeCell ref="I51:J51"/>
    <mergeCell ref="A43:J43"/>
    <mergeCell ref="A44:J44"/>
    <mergeCell ref="A45:B46"/>
    <mergeCell ref="C45:J45"/>
    <mergeCell ref="A47:B47"/>
    <mergeCell ref="A48:J48"/>
    <mergeCell ref="A40:B41"/>
    <mergeCell ref="C41:C42"/>
    <mergeCell ref="A42:B42"/>
    <mergeCell ref="D39:G39"/>
    <mergeCell ref="D40:G40"/>
    <mergeCell ref="D41:G42"/>
    <mergeCell ref="A34:J34"/>
    <mergeCell ref="A35:J35"/>
    <mergeCell ref="A36:B37"/>
    <mergeCell ref="A38:B39"/>
    <mergeCell ref="A29:B31"/>
    <mergeCell ref="C29:J29"/>
    <mergeCell ref="A32:B33"/>
    <mergeCell ref="B10:J10"/>
    <mergeCell ref="I11:J11"/>
    <mergeCell ref="H23:H24"/>
    <mergeCell ref="I23:I24"/>
    <mergeCell ref="J23:J24"/>
    <mergeCell ref="A24:B24"/>
    <mergeCell ref="A25:J25"/>
    <mergeCell ref="A28:J28"/>
    <mergeCell ref="A18:J18"/>
    <mergeCell ref="A19:J19"/>
    <mergeCell ref="A21:J21"/>
    <mergeCell ref="A22:B23"/>
    <mergeCell ref="C22:J22"/>
    <mergeCell ref="C23:C24"/>
    <mergeCell ref="D23:D24"/>
    <mergeCell ref="E23:E24"/>
    <mergeCell ref="F23:F24"/>
    <mergeCell ref="G23:G24"/>
    <mergeCell ref="A1:J1"/>
    <mergeCell ref="A3:J3"/>
    <mergeCell ref="A4:D4"/>
    <mergeCell ref="E4:G4"/>
    <mergeCell ref="H4:J4"/>
    <mergeCell ref="A5:D5"/>
    <mergeCell ref="E5:G5"/>
    <mergeCell ref="H5:J5"/>
    <mergeCell ref="A80:B83"/>
    <mergeCell ref="C81:C83"/>
    <mergeCell ref="E81:E83"/>
    <mergeCell ref="G81:G83"/>
    <mergeCell ref="I81:I83"/>
    <mergeCell ref="A12:A17"/>
    <mergeCell ref="B12:J12"/>
    <mergeCell ref="B13:J13"/>
    <mergeCell ref="G16:J16"/>
    <mergeCell ref="B17:H17"/>
    <mergeCell ref="I17:J17"/>
    <mergeCell ref="A6:J6"/>
    <mergeCell ref="A7:J7"/>
    <mergeCell ref="A8:J8"/>
    <mergeCell ref="B9:J9"/>
    <mergeCell ref="A10:A11"/>
  </mergeCells>
  <conditionalFormatting sqref="I11:J11">
    <cfRule type="expression" dxfId="197" priority="21">
      <formula>OR(AND($I$11&lt;&gt;"",$G$11=""),AND($I$11="",$G$11&lt;&gt;""))</formula>
    </cfRule>
  </conditionalFormatting>
  <conditionalFormatting sqref="C11">
    <cfRule type="expression" dxfId="196" priority="20">
      <formula>AND(C11&lt;&gt;"",$A$10="")</formula>
    </cfRule>
  </conditionalFormatting>
  <conditionalFormatting sqref="E11">
    <cfRule type="expression" dxfId="195" priority="19">
      <formula>AND(E11&lt;&gt;"",$A$10="")</formula>
    </cfRule>
  </conditionalFormatting>
  <conditionalFormatting sqref="G11">
    <cfRule type="expression" dxfId="194" priority="17">
      <formula>AND($G$11="",$I$11&lt;&gt;"")</formula>
    </cfRule>
    <cfRule type="expression" dxfId="193" priority="18">
      <formula>AND(G11&lt;&gt;"",$A$10="")</formula>
    </cfRule>
  </conditionalFormatting>
  <conditionalFormatting sqref="C14">
    <cfRule type="expression" dxfId="192" priority="16">
      <formula>AND(C14&lt;&gt;"",$A$12="")</formula>
    </cfRule>
  </conditionalFormatting>
  <conditionalFormatting sqref="C15">
    <cfRule type="expression" dxfId="191" priority="15">
      <formula>AND(C15&lt;&gt;"",$A$12="")</formula>
    </cfRule>
  </conditionalFormatting>
  <conditionalFormatting sqref="C16">
    <cfRule type="expression" dxfId="190" priority="14">
      <formula>AND(C16&lt;&gt;"",$A$12="")</formula>
    </cfRule>
  </conditionalFormatting>
  <conditionalFormatting sqref="E14">
    <cfRule type="expression" dxfId="189" priority="13">
      <formula>AND(E14&lt;&gt;"",$A$12="")</formula>
    </cfRule>
  </conditionalFormatting>
  <conditionalFormatting sqref="E15">
    <cfRule type="expression" dxfId="188" priority="12">
      <formula>AND(E15&lt;&gt;"",$A$12="")</formula>
    </cfRule>
  </conditionalFormatting>
  <conditionalFormatting sqref="E16">
    <cfRule type="expression" dxfId="187" priority="11">
      <formula>AND(E16&lt;&gt;"",$A$12="")</formula>
    </cfRule>
  </conditionalFormatting>
  <conditionalFormatting sqref="G14">
    <cfRule type="expression" dxfId="186" priority="10">
      <formula>AND(G14&lt;&gt;"",$A$12="")</formula>
    </cfRule>
  </conditionalFormatting>
  <conditionalFormatting sqref="G15">
    <cfRule type="expression" dxfId="185" priority="9">
      <formula>AND(G15&lt;&gt;"",$A$12="")</formula>
    </cfRule>
  </conditionalFormatting>
  <conditionalFormatting sqref="I14">
    <cfRule type="expression" dxfId="184" priority="8">
      <formula>AND(I14&lt;&gt;"",$A$12="")</formula>
    </cfRule>
  </conditionalFormatting>
  <conditionalFormatting sqref="I15">
    <cfRule type="expression" dxfId="183" priority="7">
      <formula>AND(I15&lt;&gt;"",$A$12="")</formula>
    </cfRule>
  </conditionalFormatting>
  <conditionalFormatting sqref="I17:J17">
    <cfRule type="expression" dxfId="182" priority="6">
      <formula>AND($I$17&lt;&gt;"",$A$12="")</formula>
    </cfRule>
  </conditionalFormatting>
  <conditionalFormatting sqref="G16:J16">
    <cfRule type="expression" dxfId="181" priority="5">
      <formula>OR(AND($G$16="",$E$16&lt;&gt;""),AND($G$16&lt;&gt;"",$E$16=""))</formula>
    </cfRule>
  </conditionalFormatting>
  <conditionalFormatting sqref="A9:A17">
    <cfRule type="expression" dxfId="180" priority="26">
      <formula>AND(A9&lt;&gt;"",SUM($M$11:$M$11)&gt;1)</formula>
    </cfRule>
  </conditionalFormatting>
  <dataValidations count="2">
    <dataValidation operator="equal" allowBlank="1" showInputMessage="1" showErrorMessage="1" sqref="C11 G16:J16 G14:G15 E11 G11 C14:C16 E14:E16 I14:I15 A9:A17 E30:E33 C30:C33 G30:G33 C37:C42 E46:E47 C46:C47 G46:G47 I46:I47 C52:C59 E52:E59 G52:G57 I52:I58 C63:C64 E63:E64 G63:G64 I63:I64 E75 C75 G75 I75 I30:I33"/>
    <dataValidation type="whole" operator="equal" allowBlank="1" showInputMessage="1" showErrorMessage="1" sqref="G58:G59">
      <formula1>1</formula1>
      <formula2>0</formula2>
    </dataValidation>
  </dataValidations>
  <pageMargins left="0.23622047244094491" right="0.23622047244094491" top="0.51181102362204722" bottom="0.51181102362204722" header="0.31496062992125984" footer="0"/>
  <pageSetup paperSize="9" firstPageNumber="0" orientation="landscape" r:id="rId1"/>
  <headerFooter>
    <oddHeader>&amp;LEDD - Bilan des actions de l'année&amp;C&amp;A&amp;RPage &amp;P/&amp;N</oddHeader>
  </headerFooter>
  <rowBreaks count="1" manualBreakCount="1">
    <brk id="59" max="16383"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129"/>
  <sheetViews>
    <sheetView zoomScale="90" zoomScaleNormal="90" zoomScalePageLayoutView="50" workbookViewId="0">
      <selection activeCell="O8" sqref="O8"/>
    </sheetView>
  </sheetViews>
  <sheetFormatPr baseColWidth="10" defaultRowHeight="15" x14ac:dyDescent="0.25"/>
  <cols>
    <col min="1" max="1" width="4.5703125" customWidth="1"/>
    <col min="2" max="2" width="9.28515625" customWidth="1"/>
    <col min="3" max="3" width="5.7109375" customWidth="1"/>
    <col min="4" max="4" width="26.28515625" customWidth="1"/>
    <col min="5" max="5" width="5.7109375" customWidth="1"/>
    <col min="6" max="6" width="20" customWidth="1"/>
    <col min="7" max="7" width="5.7109375" customWidth="1"/>
    <col min="8" max="8" width="26.28515625" customWidth="1"/>
    <col min="9" max="9" width="5.7109375" customWidth="1"/>
    <col min="10" max="10" width="33.28515625" customWidth="1"/>
    <col min="11" max="11" width="2" customWidth="1"/>
    <col min="12" max="42" width="11.42578125" style="83"/>
  </cols>
  <sheetData>
    <row r="1" spans="1:42" ht="21" x14ac:dyDescent="0.35">
      <c r="A1" s="125" t="s">
        <v>278</v>
      </c>
      <c r="B1" s="125"/>
      <c r="C1" s="125"/>
      <c r="D1" s="125"/>
      <c r="E1" s="125"/>
      <c r="F1" s="125"/>
      <c r="G1" s="125"/>
      <c r="H1" s="125"/>
      <c r="I1" s="125"/>
      <c r="J1" s="125"/>
      <c r="M1" s="88"/>
      <c r="N1" s="88"/>
    </row>
    <row r="2" spans="1:42" ht="6.75" customHeight="1" x14ac:dyDescent="0.25">
      <c r="M2" s="88"/>
      <c r="N2" s="88"/>
    </row>
    <row r="3" spans="1:42" ht="15.75" x14ac:dyDescent="0.25">
      <c r="A3" s="150" t="s">
        <v>271</v>
      </c>
      <c r="B3" s="150"/>
      <c r="C3" s="150"/>
      <c r="D3" s="150"/>
      <c r="E3" s="150"/>
      <c r="F3" s="150"/>
      <c r="G3" s="150"/>
      <c r="H3" s="150"/>
      <c r="I3" s="150"/>
      <c r="J3" s="150"/>
      <c r="L3" s="83" t="s">
        <v>206</v>
      </c>
      <c r="M3" s="88" t="s">
        <v>105</v>
      </c>
      <c r="N3" s="88" t="s">
        <v>106</v>
      </c>
      <c r="O3" s="88" t="s">
        <v>107</v>
      </c>
      <c r="P3" s="88" t="s">
        <v>108</v>
      </c>
      <c r="Q3" s="88" t="s">
        <v>109</v>
      </c>
      <c r="R3" s="88" t="s">
        <v>210</v>
      </c>
      <c r="S3" s="88" t="s">
        <v>211</v>
      </c>
      <c r="T3" s="88" t="s">
        <v>212</v>
      </c>
      <c r="U3" s="88" t="s">
        <v>213</v>
      </c>
      <c r="V3" s="88" t="s">
        <v>214</v>
      </c>
      <c r="W3" s="88" t="s">
        <v>215</v>
      </c>
      <c r="X3" s="88" t="s">
        <v>216</v>
      </c>
      <c r="Y3" s="88" t="s">
        <v>217</v>
      </c>
      <c r="Z3" s="88" t="s">
        <v>218</v>
      </c>
      <c r="AA3" s="88" t="s">
        <v>219</v>
      </c>
      <c r="AB3" s="88" t="s">
        <v>220</v>
      </c>
      <c r="AC3" s="88" t="s">
        <v>221</v>
      </c>
      <c r="AD3" s="88" t="s">
        <v>222</v>
      </c>
      <c r="AE3" s="88" t="s">
        <v>223</v>
      </c>
      <c r="AF3" s="88" t="s">
        <v>224</v>
      </c>
      <c r="AG3" s="88" t="s">
        <v>225</v>
      </c>
      <c r="AH3" s="88" t="s">
        <v>226</v>
      </c>
      <c r="AI3" s="88" t="s">
        <v>227</v>
      </c>
      <c r="AJ3" s="88" t="s">
        <v>228</v>
      </c>
      <c r="AK3" s="88" t="s">
        <v>229</v>
      </c>
      <c r="AL3" s="88" t="s">
        <v>230</v>
      </c>
      <c r="AM3" s="88" t="s">
        <v>231</v>
      </c>
      <c r="AN3" s="88" t="s">
        <v>232</v>
      </c>
      <c r="AO3" s="88" t="s">
        <v>233</v>
      </c>
      <c r="AP3" s="88" t="s">
        <v>234</v>
      </c>
    </row>
    <row r="4" spans="1:42" ht="15.75" x14ac:dyDescent="0.25">
      <c r="A4" s="150" t="s">
        <v>272</v>
      </c>
      <c r="B4" s="150"/>
      <c r="C4" s="150"/>
      <c r="D4" s="150"/>
      <c r="E4" s="150"/>
      <c r="F4" s="150"/>
      <c r="G4" s="150" t="s">
        <v>273</v>
      </c>
      <c r="H4" s="150"/>
      <c r="I4" s="150"/>
      <c r="J4" s="150"/>
      <c r="L4" s="83" t="s">
        <v>207</v>
      </c>
      <c r="M4" s="88">
        <f ca="1">IF(ISERROR(INDIRECT(M$3&amp;"!A1")),0,1)</f>
        <v>0</v>
      </c>
      <c r="N4" s="88">
        <f ca="1">IF(ISERROR(INDIRECT(N$3&amp;"!A1")),0,1)</f>
        <v>0</v>
      </c>
      <c r="O4" s="88">
        <f t="shared" ref="O4:AP4" ca="1" si="0">IF(ISERROR(INDIRECT(O$3&amp;"!A1")),0,1)</f>
        <v>0</v>
      </c>
      <c r="P4" s="88">
        <f t="shared" ca="1" si="0"/>
        <v>0</v>
      </c>
      <c r="Q4" s="88">
        <f t="shared" ca="1" si="0"/>
        <v>0</v>
      </c>
      <c r="R4" s="88">
        <f t="shared" ca="1" si="0"/>
        <v>0</v>
      </c>
      <c r="S4" s="88">
        <f t="shared" ca="1" si="0"/>
        <v>0</v>
      </c>
      <c r="T4" s="88">
        <f t="shared" ca="1" si="0"/>
        <v>0</v>
      </c>
      <c r="U4" s="88">
        <f t="shared" ca="1" si="0"/>
        <v>0</v>
      </c>
      <c r="V4" s="88">
        <f t="shared" ca="1" si="0"/>
        <v>0</v>
      </c>
      <c r="W4" s="88">
        <f t="shared" ca="1" si="0"/>
        <v>0</v>
      </c>
      <c r="X4" s="88">
        <f t="shared" ca="1" si="0"/>
        <v>0</v>
      </c>
      <c r="Y4" s="88">
        <f t="shared" ca="1" si="0"/>
        <v>0</v>
      </c>
      <c r="Z4" s="88">
        <f t="shared" ca="1" si="0"/>
        <v>0</v>
      </c>
      <c r="AA4" s="88">
        <f t="shared" ca="1" si="0"/>
        <v>0</v>
      </c>
      <c r="AB4" s="88">
        <f t="shared" ca="1" si="0"/>
        <v>0</v>
      </c>
      <c r="AC4" s="88">
        <f t="shared" ca="1" si="0"/>
        <v>0</v>
      </c>
      <c r="AD4" s="88">
        <f t="shared" ca="1" si="0"/>
        <v>0</v>
      </c>
      <c r="AE4" s="88">
        <f t="shared" ca="1" si="0"/>
        <v>0</v>
      </c>
      <c r="AF4" s="88">
        <f t="shared" ca="1" si="0"/>
        <v>0</v>
      </c>
      <c r="AG4" s="88">
        <f t="shared" ca="1" si="0"/>
        <v>0</v>
      </c>
      <c r="AH4" s="88">
        <f t="shared" ca="1" si="0"/>
        <v>0</v>
      </c>
      <c r="AI4" s="88">
        <f t="shared" ca="1" si="0"/>
        <v>0</v>
      </c>
      <c r="AJ4" s="88">
        <f t="shared" ca="1" si="0"/>
        <v>0</v>
      </c>
      <c r="AK4" s="88">
        <f t="shared" ca="1" si="0"/>
        <v>0</v>
      </c>
      <c r="AL4" s="88">
        <f t="shared" ca="1" si="0"/>
        <v>0</v>
      </c>
      <c r="AM4" s="88">
        <f t="shared" ca="1" si="0"/>
        <v>0</v>
      </c>
      <c r="AN4" s="88">
        <f t="shared" ca="1" si="0"/>
        <v>0</v>
      </c>
      <c r="AO4" s="88">
        <f t="shared" ca="1" si="0"/>
        <v>0</v>
      </c>
      <c r="AP4" s="88">
        <f t="shared" ca="1" si="0"/>
        <v>0</v>
      </c>
    </row>
    <row r="5" spans="1:42" x14ac:dyDescent="0.25">
      <c r="A5" s="321"/>
      <c r="B5" s="321"/>
      <c r="C5" s="321"/>
      <c r="D5" s="321"/>
      <c r="E5" s="321"/>
      <c r="F5" s="321"/>
      <c r="G5" s="321"/>
      <c r="H5" s="321"/>
      <c r="I5" s="321"/>
      <c r="J5" s="321"/>
      <c r="L5" s="83" t="s">
        <v>274</v>
      </c>
      <c r="M5" s="85">
        <f t="shared" ref="M5:AP5" ca="1" si="1">IF(M$4=0,0,INDIRECT(M$3&amp;"!A2"))</f>
        <v>0</v>
      </c>
      <c r="N5" s="85">
        <f t="shared" ca="1" si="1"/>
        <v>0</v>
      </c>
      <c r="O5" s="85">
        <f t="shared" ca="1" si="1"/>
        <v>0</v>
      </c>
      <c r="P5" s="85">
        <f t="shared" ca="1" si="1"/>
        <v>0</v>
      </c>
      <c r="Q5" s="85">
        <f t="shared" ca="1" si="1"/>
        <v>0</v>
      </c>
      <c r="R5" s="85">
        <f t="shared" ca="1" si="1"/>
        <v>0</v>
      </c>
      <c r="S5" s="85">
        <f t="shared" ca="1" si="1"/>
        <v>0</v>
      </c>
      <c r="T5" s="85">
        <f t="shared" ca="1" si="1"/>
        <v>0</v>
      </c>
      <c r="U5" s="85">
        <f t="shared" ca="1" si="1"/>
        <v>0</v>
      </c>
      <c r="V5" s="85">
        <f t="shared" ca="1" si="1"/>
        <v>0</v>
      </c>
      <c r="W5" s="85">
        <f t="shared" ca="1" si="1"/>
        <v>0</v>
      </c>
      <c r="X5" s="85">
        <f t="shared" ca="1" si="1"/>
        <v>0</v>
      </c>
      <c r="Y5" s="85">
        <f t="shared" ca="1" si="1"/>
        <v>0</v>
      </c>
      <c r="Z5" s="85">
        <f t="shared" ca="1" si="1"/>
        <v>0</v>
      </c>
      <c r="AA5" s="85">
        <f t="shared" ca="1" si="1"/>
        <v>0</v>
      </c>
      <c r="AB5" s="85">
        <f t="shared" ca="1" si="1"/>
        <v>0</v>
      </c>
      <c r="AC5" s="85">
        <f t="shared" ca="1" si="1"/>
        <v>0</v>
      </c>
      <c r="AD5" s="85">
        <f t="shared" ca="1" si="1"/>
        <v>0</v>
      </c>
      <c r="AE5" s="85">
        <f t="shared" ca="1" si="1"/>
        <v>0</v>
      </c>
      <c r="AF5" s="85">
        <f t="shared" ca="1" si="1"/>
        <v>0</v>
      </c>
      <c r="AG5" s="85">
        <f t="shared" ca="1" si="1"/>
        <v>0</v>
      </c>
      <c r="AH5" s="85">
        <f t="shared" ca="1" si="1"/>
        <v>0</v>
      </c>
      <c r="AI5" s="85">
        <f t="shared" ca="1" si="1"/>
        <v>0</v>
      </c>
      <c r="AJ5" s="85">
        <f t="shared" ca="1" si="1"/>
        <v>0</v>
      </c>
      <c r="AK5" s="85">
        <f t="shared" ca="1" si="1"/>
        <v>0</v>
      </c>
      <c r="AL5" s="85">
        <f t="shared" ca="1" si="1"/>
        <v>0</v>
      </c>
      <c r="AM5" s="85">
        <f t="shared" ca="1" si="1"/>
        <v>0</v>
      </c>
      <c r="AN5" s="85">
        <f t="shared" ca="1" si="1"/>
        <v>0</v>
      </c>
      <c r="AO5" s="85">
        <f t="shared" ca="1" si="1"/>
        <v>0</v>
      </c>
      <c r="AP5" s="85">
        <f t="shared" ca="1" si="1"/>
        <v>0</v>
      </c>
    </row>
    <row r="6" spans="1:42" x14ac:dyDescent="0.25">
      <c r="A6" s="321"/>
      <c r="B6" s="321"/>
      <c r="C6" s="321"/>
      <c r="D6" s="321"/>
      <c r="E6" s="321"/>
      <c r="F6" s="321"/>
      <c r="G6" s="321"/>
      <c r="H6" s="321"/>
      <c r="I6" s="321"/>
      <c r="J6" s="321"/>
      <c r="L6" s="83" t="s">
        <v>275</v>
      </c>
      <c r="M6" s="85">
        <f t="shared" ref="M6:AP6" ca="1" si="2">IF(M$4=0,0,INDIRECT(M$3&amp;"!C103"))</f>
        <v>0</v>
      </c>
      <c r="N6" s="85">
        <f t="shared" ca="1" si="2"/>
        <v>0</v>
      </c>
      <c r="O6" s="85">
        <f t="shared" ca="1" si="2"/>
        <v>0</v>
      </c>
      <c r="P6" s="85">
        <f t="shared" ca="1" si="2"/>
        <v>0</v>
      </c>
      <c r="Q6" s="85">
        <f t="shared" ca="1" si="2"/>
        <v>0</v>
      </c>
      <c r="R6" s="85">
        <f t="shared" ca="1" si="2"/>
        <v>0</v>
      </c>
      <c r="S6" s="85">
        <f t="shared" ca="1" si="2"/>
        <v>0</v>
      </c>
      <c r="T6" s="85">
        <f t="shared" ca="1" si="2"/>
        <v>0</v>
      </c>
      <c r="U6" s="85">
        <f t="shared" ca="1" si="2"/>
        <v>0</v>
      </c>
      <c r="V6" s="85">
        <f t="shared" ca="1" si="2"/>
        <v>0</v>
      </c>
      <c r="W6" s="85">
        <f t="shared" ca="1" si="2"/>
        <v>0</v>
      </c>
      <c r="X6" s="85">
        <f t="shared" ca="1" si="2"/>
        <v>0</v>
      </c>
      <c r="Y6" s="85">
        <f t="shared" ca="1" si="2"/>
        <v>0</v>
      </c>
      <c r="Z6" s="85">
        <f t="shared" ca="1" si="2"/>
        <v>0</v>
      </c>
      <c r="AA6" s="85">
        <f t="shared" ca="1" si="2"/>
        <v>0</v>
      </c>
      <c r="AB6" s="85">
        <f t="shared" ca="1" si="2"/>
        <v>0</v>
      </c>
      <c r="AC6" s="85">
        <f t="shared" ca="1" si="2"/>
        <v>0</v>
      </c>
      <c r="AD6" s="85">
        <f t="shared" ca="1" si="2"/>
        <v>0</v>
      </c>
      <c r="AE6" s="85">
        <f t="shared" ca="1" si="2"/>
        <v>0</v>
      </c>
      <c r="AF6" s="85">
        <f t="shared" ca="1" si="2"/>
        <v>0</v>
      </c>
      <c r="AG6" s="85">
        <f t="shared" ca="1" si="2"/>
        <v>0</v>
      </c>
      <c r="AH6" s="85">
        <f t="shared" ca="1" si="2"/>
        <v>0</v>
      </c>
      <c r="AI6" s="85">
        <f t="shared" ca="1" si="2"/>
        <v>0</v>
      </c>
      <c r="AJ6" s="85">
        <f t="shared" ca="1" si="2"/>
        <v>0</v>
      </c>
      <c r="AK6" s="85">
        <f t="shared" ca="1" si="2"/>
        <v>0</v>
      </c>
      <c r="AL6" s="85">
        <f t="shared" ca="1" si="2"/>
        <v>0</v>
      </c>
      <c r="AM6" s="85">
        <f t="shared" ca="1" si="2"/>
        <v>0</v>
      </c>
      <c r="AN6" s="85">
        <f t="shared" ca="1" si="2"/>
        <v>0</v>
      </c>
      <c r="AO6" s="85">
        <f t="shared" ca="1" si="2"/>
        <v>0</v>
      </c>
      <c r="AP6" s="85">
        <f t="shared" ca="1" si="2"/>
        <v>0</v>
      </c>
    </row>
    <row r="7" spans="1:42" x14ac:dyDescent="0.25">
      <c r="A7" s="321"/>
      <c r="B7" s="321"/>
      <c r="C7" s="321"/>
      <c r="D7" s="321"/>
      <c r="E7" s="321"/>
      <c r="F7" s="321"/>
      <c r="G7" s="321"/>
      <c r="H7" s="321"/>
      <c r="I7" s="321"/>
      <c r="J7" s="321"/>
      <c r="L7" s="83" t="s">
        <v>276</v>
      </c>
      <c r="M7" s="85">
        <f t="shared" ref="M7:AP7" ca="1" si="3">IF(M$4=0,0,INDIRECT(M$3&amp;"!G103"))</f>
        <v>0</v>
      </c>
      <c r="N7" s="85">
        <f t="shared" ca="1" si="3"/>
        <v>0</v>
      </c>
      <c r="O7" s="85">
        <f t="shared" ca="1" si="3"/>
        <v>0</v>
      </c>
      <c r="P7" s="85">
        <f t="shared" ca="1" si="3"/>
        <v>0</v>
      </c>
      <c r="Q7" s="85">
        <f t="shared" ca="1" si="3"/>
        <v>0</v>
      </c>
      <c r="R7" s="85">
        <f t="shared" ca="1" si="3"/>
        <v>0</v>
      </c>
      <c r="S7" s="85">
        <f t="shared" ca="1" si="3"/>
        <v>0</v>
      </c>
      <c r="T7" s="85">
        <f t="shared" ca="1" si="3"/>
        <v>0</v>
      </c>
      <c r="U7" s="85">
        <f t="shared" ca="1" si="3"/>
        <v>0</v>
      </c>
      <c r="V7" s="85">
        <f t="shared" ca="1" si="3"/>
        <v>0</v>
      </c>
      <c r="W7" s="85">
        <f t="shared" ca="1" si="3"/>
        <v>0</v>
      </c>
      <c r="X7" s="85">
        <f t="shared" ca="1" si="3"/>
        <v>0</v>
      </c>
      <c r="Y7" s="85">
        <f t="shared" ca="1" si="3"/>
        <v>0</v>
      </c>
      <c r="Z7" s="85">
        <f t="shared" ca="1" si="3"/>
        <v>0</v>
      </c>
      <c r="AA7" s="85">
        <f t="shared" ca="1" si="3"/>
        <v>0</v>
      </c>
      <c r="AB7" s="85">
        <f t="shared" ca="1" si="3"/>
        <v>0</v>
      </c>
      <c r="AC7" s="85">
        <f t="shared" ca="1" si="3"/>
        <v>0</v>
      </c>
      <c r="AD7" s="85">
        <f t="shared" ca="1" si="3"/>
        <v>0</v>
      </c>
      <c r="AE7" s="85">
        <f t="shared" ca="1" si="3"/>
        <v>0</v>
      </c>
      <c r="AF7" s="85">
        <f t="shared" ca="1" si="3"/>
        <v>0</v>
      </c>
      <c r="AG7" s="85">
        <f t="shared" ca="1" si="3"/>
        <v>0</v>
      </c>
      <c r="AH7" s="85">
        <f t="shared" ca="1" si="3"/>
        <v>0</v>
      </c>
      <c r="AI7" s="85">
        <f t="shared" ca="1" si="3"/>
        <v>0</v>
      </c>
      <c r="AJ7" s="85">
        <f t="shared" ca="1" si="3"/>
        <v>0</v>
      </c>
      <c r="AK7" s="85">
        <f t="shared" ca="1" si="3"/>
        <v>0</v>
      </c>
      <c r="AL7" s="85">
        <f t="shared" ca="1" si="3"/>
        <v>0</v>
      </c>
      <c r="AM7" s="85">
        <f t="shared" ca="1" si="3"/>
        <v>0</v>
      </c>
      <c r="AN7" s="85">
        <f t="shared" ca="1" si="3"/>
        <v>0</v>
      </c>
      <c r="AO7" s="85">
        <f t="shared" ca="1" si="3"/>
        <v>0</v>
      </c>
      <c r="AP7" s="85">
        <f t="shared" ca="1" si="3"/>
        <v>0</v>
      </c>
    </row>
    <row r="8" spans="1:42" ht="33" customHeight="1" x14ac:dyDescent="0.25">
      <c r="A8" s="321"/>
      <c r="B8" s="321"/>
      <c r="C8" s="321"/>
      <c r="D8" s="321"/>
      <c r="E8" s="321"/>
      <c r="F8" s="321"/>
      <c r="G8" s="321"/>
      <c r="H8" s="321"/>
      <c r="I8" s="321"/>
      <c r="J8" s="321"/>
      <c r="L8" s="91" t="s">
        <v>277</v>
      </c>
      <c r="M8" s="85">
        <f ca="1">M4</f>
        <v>0</v>
      </c>
      <c r="N8" s="85">
        <f t="shared" ref="N8:AP8" ca="1" si="4">M8+N4</f>
        <v>0</v>
      </c>
      <c r="O8" s="85">
        <f t="shared" ca="1" si="4"/>
        <v>0</v>
      </c>
      <c r="P8" s="85">
        <f t="shared" ca="1" si="4"/>
        <v>0</v>
      </c>
      <c r="Q8" s="85">
        <f t="shared" ca="1" si="4"/>
        <v>0</v>
      </c>
      <c r="R8" s="85">
        <f t="shared" ca="1" si="4"/>
        <v>0</v>
      </c>
      <c r="S8" s="85">
        <f t="shared" ca="1" si="4"/>
        <v>0</v>
      </c>
      <c r="T8" s="85">
        <f t="shared" ca="1" si="4"/>
        <v>0</v>
      </c>
      <c r="U8" s="85">
        <f t="shared" ca="1" si="4"/>
        <v>0</v>
      </c>
      <c r="V8" s="85">
        <f t="shared" ca="1" si="4"/>
        <v>0</v>
      </c>
      <c r="W8" s="85">
        <f t="shared" ca="1" si="4"/>
        <v>0</v>
      </c>
      <c r="X8" s="85">
        <f t="shared" ca="1" si="4"/>
        <v>0</v>
      </c>
      <c r="Y8" s="85">
        <f t="shared" ca="1" si="4"/>
        <v>0</v>
      </c>
      <c r="Z8" s="85">
        <f t="shared" ca="1" si="4"/>
        <v>0</v>
      </c>
      <c r="AA8" s="85">
        <f t="shared" ca="1" si="4"/>
        <v>0</v>
      </c>
      <c r="AB8" s="85">
        <f t="shared" ca="1" si="4"/>
        <v>0</v>
      </c>
      <c r="AC8" s="85">
        <f t="shared" ca="1" si="4"/>
        <v>0</v>
      </c>
      <c r="AD8" s="85">
        <f t="shared" ca="1" si="4"/>
        <v>0</v>
      </c>
      <c r="AE8" s="85">
        <f t="shared" ca="1" si="4"/>
        <v>0</v>
      </c>
      <c r="AF8" s="85">
        <f t="shared" ca="1" si="4"/>
        <v>0</v>
      </c>
      <c r="AG8" s="85">
        <f t="shared" ca="1" si="4"/>
        <v>0</v>
      </c>
      <c r="AH8" s="85">
        <f t="shared" ca="1" si="4"/>
        <v>0</v>
      </c>
      <c r="AI8" s="85">
        <f t="shared" ca="1" si="4"/>
        <v>0</v>
      </c>
      <c r="AJ8" s="85">
        <f t="shared" ca="1" si="4"/>
        <v>0</v>
      </c>
      <c r="AK8" s="85">
        <f t="shared" ca="1" si="4"/>
        <v>0</v>
      </c>
      <c r="AL8" s="85">
        <f t="shared" ca="1" si="4"/>
        <v>0</v>
      </c>
      <c r="AM8" s="85">
        <f t="shared" ca="1" si="4"/>
        <v>0</v>
      </c>
      <c r="AN8" s="85">
        <f t="shared" ca="1" si="4"/>
        <v>0</v>
      </c>
      <c r="AO8" s="85">
        <f t="shared" ca="1" si="4"/>
        <v>0</v>
      </c>
      <c r="AP8" s="85">
        <f t="shared" ca="1" si="4"/>
        <v>0</v>
      </c>
    </row>
    <row r="9" spans="1:42" ht="18.75" customHeight="1" x14ac:dyDescent="0.25">
      <c r="A9" s="321"/>
      <c r="B9" s="321"/>
      <c r="C9" s="321"/>
      <c r="D9" s="321"/>
      <c r="E9" s="321"/>
      <c r="F9" s="321"/>
      <c r="G9" s="321"/>
      <c r="H9" s="321"/>
      <c r="I9" s="321"/>
      <c r="J9" s="321"/>
    </row>
    <row r="10" spans="1:42" ht="3.75" customHeight="1" x14ac:dyDescent="0.2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row>
    <row r="11" spans="1:42" ht="12" customHeight="1" x14ac:dyDescent="0.25">
      <c r="A11" s="322" t="str">
        <f ca="1">IF(L11="","",CONCATENATE(L12," : ",M12))</f>
        <v/>
      </c>
      <c r="B11" s="322"/>
      <c r="C11" s="322"/>
      <c r="D11" s="322"/>
      <c r="E11" s="322"/>
      <c r="F11" s="322"/>
      <c r="G11" s="322"/>
      <c r="H11" s="322"/>
      <c r="I11" s="322"/>
      <c r="J11" s="322"/>
      <c r="L11" s="88" t="str">
        <f ca="1">IF(ISERROR(MATCH(M11,$M$8:$AP$8,0)),"",MATCH(M11,$M$8:$AP$8,0))</f>
        <v/>
      </c>
      <c r="M11" s="90">
        <v>1</v>
      </c>
      <c r="N11" s="88"/>
      <c r="O11" s="85"/>
      <c r="P11" s="88"/>
      <c r="Q11" s="85"/>
      <c r="R11" s="88"/>
      <c r="S11" s="85"/>
      <c r="T11" s="88"/>
      <c r="U11" s="85"/>
      <c r="V11" s="88"/>
      <c r="W11" s="85"/>
      <c r="X11" s="88"/>
      <c r="Y11" s="85"/>
      <c r="Z11" s="88"/>
      <c r="AA11" s="85"/>
      <c r="AB11" s="88"/>
      <c r="AC11" s="85"/>
      <c r="AD11" s="88"/>
      <c r="AE11" s="85"/>
      <c r="AF11" s="88"/>
      <c r="AG11" s="85"/>
      <c r="AH11" s="88"/>
      <c r="AI11" s="85"/>
      <c r="AJ11" s="88"/>
      <c r="AK11" s="85"/>
      <c r="AL11" s="88"/>
      <c r="AM11" s="85"/>
      <c r="AN11" s="88"/>
      <c r="AO11" s="85"/>
      <c r="AP11" s="88"/>
    </row>
    <row r="12" spans="1:42" ht="14.25" customHeight="1" x14ac:dyDescent="0.25">
      <c r="A12" s="323" t="str">
        <f ca="1">IF(L11="","","Bénéfices pour les élèves")</f>
        <v/>
      </c>
      <c r="B12" s="323"/>
      <c r="C12" s="323"/>
      <c r="D12" s="323"/>
      <c r="E12" s="323"/>
      <c r="F12" s="323"/>
      <c r="G12" s="323" t="str">
        <f ca="1">IF(L11="","","Bénéfices pour l'établissement")</f>
        <v/>
      </c>
      <c r="H12" s="323"/>
      <c r="I12" s="323"/>
      <c r="J12" s="323"/>
      <c r="L12" s="85" t="str">
        <f ca="1">IF(L11="","",INDEX($M$3:$AP$7,1,$L11))</f>
        <v/>
      </c>
      <c r="M12" s="85" t="str">
        <f ca="1">IF(L11="","",INDEX($M$3:$AP$7,3,$L11))</f>
        <v/>
      </c>
      <c r="N12" s="85" t="str">
        <f ca="1">IF(L11="","",INDEX($M$3:$AP$7,4,$L11))</f>
        <v/>
      </c>
      <c r="O12" s="85" t="str">
        <f ca="1">IF(L11="","",INDEX($M$3:$AP$7,5,$L11))</f>
        <v/>
      </c>
    </row>
    <row r="13" spans="1:42" ht="48.2" customHeight="1" x14ac:dyDescent="0.25">
      <c r="A13" s="320" t="str">
        <f ca="1">N12</f>
        <v/>
      </c>
      <c r="B13" s="320"/>
      <c r="C13" s="320"/>
      <c r="D13" s="320"/>
      <c r="E13" s="320"/>
      <c r="F13" s="320"/>
      <c r="G13" s="320" t="str">
        <f ca="1">O12</f>
        <v/>
      </c>
      <c r="H13" s="320"/>
      <c r="I13" s="320"/>
      <c r="J13" s="320"/>
    </row>
    <row r="14" spans="1:42" ht="3.95" customHeight="1" x14ac:dyDescent="0.2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row>
    <row r="15" spans="1:42" ht="12" customHeight="1" x14ac:dyDescent="0.25">
      <c r="A15" s="322" t="str">
        <f ca="1">IF(L15="","",CONCATENATE(L16," : ",M16))</f>
        <v/>
      </c>
      <c r="B15" s="322"/>
      <c r="C15" s="322"/>
      <c r="D15" s="322"/>
      <c r="E15" s="322"/>
      <c r="F15" s="322"/>
      <c r="G15" s="322"/>
      <c r="H15" s="322"/>
      <c r="I15" s="322"/>
      <c r="J15" s="322"/>
      <c r="L15" s="88" t="str">
        <f ca="1">IF(ISERROR(MATCH(M15,$M$8:$AP$8,0)),"",MATCH(M15,$M$8:$AP$8,0))</f>
        <v/>
      </c>
      <c r="M15" s="90">
        <v>2</v>
      </c>
      <c r="N15" s="88"/>
      <c r="O15" s="85"/>
      <c r="P15" s="88"/>
      <c r="Q15" s="85"/>
      <c r="R15" s="88"/>
      <c r="S15" s="85"/>
      <c r="T15" s="88"/>
      <c r="U15" s="85"/>
      <c r="V15" s="88"/>
      <c r="W15" s="85"/>
      <c r="X15" s="88"/>
      <c r="Y15" s="85"/>
      <c r="Z15" s="88"/>
      <c r="AA15" s="85"/>
      <c r="AB15" s="88"/>
      <c r="AC15" s="85"/>
      <c r="AD15" s="88"/>
      <c r="AE15" s="85"/>
      <c r="AF15" s="88"/>
      <c r="AG15" s="85"/>
      <c r="AH15" s="88"/>
      <c r="AI15" s="85"/>
      <c r="AJ15" s="88"/>
      <c r="AK15" s="85"/>
      <c r="AL15" s="88"/>
      <c r="AM15" s="85"/>
      <c r="AN15" s="88"/>
      <c r="AO15" s="85"/>
      <c r="AP15" s="88"/>
    </row>
    <row r="16" spans="1:42" ht="14.25" customHeight="1" x14ac:dyDescent="0.25">
      <c r="A16" s="323" t="str">
        <f ca="1">IF(L15="","","Bénéfices pour les élèves")</f>
        <v/>
      </c>
      <c r="B16" s="323"/>
      <c r="C16" s="323"/>
      <c r="D16" s="323"/>
      <c r="E16" s="323"/>
      <c r="F16" s="323"/>
      <c r="G16" s="323" t="str">
        <f ca="1">IF(L15="","","Bénéfices pour l'établissement")</f>
        <v/>
      </c>
      <c r="H16" s="323"/>
      <c r="I16" s="323"/>
      <c r="J16" s="323"/>
      <c r="L16" s="85" t="str">
        <f ca="1">IF(L15="","",INDEX($M$3:$AP$7,1,$L15))</f>
        <v/>
      </c>
      <c r="M16" s="85" t="str">
        <f ca="1">IF(L15="","",INDEX($M$3:$AP$7,3,$L15))</f>
        <v/>
      </c>
      <c r="N16" s="85" t="str">
        <f ca="1">IF(L15="","",INDEX($M$3:$AP$7,4,$L15))</f>
        <v/>
      </c>
      <c r="O16" s="85" t="str">
        <f ca="1">IF(L15="","",INDEX($M$3:$AP$7,5,$L15))</f>
        <v/>
      </c>
    </row>
    <row r="17" spans="1:42" ht="48.2" customHeight="1" x14ac:dyDescent="0.25">
      <c r="A17" s="320" t="str">
        <f ca="1">N16</f>
        <v/>
      </c>
      <c r="B17" s="320"/>
      <c r="C17" s="320"/>
      <c r="D17" s="320"/>
      <c r="E17" s="320"/>
      <c r="F17" s="320"/>
      <c r="G17" s="320" t="str">
        <f ca="1">O16</f>
        <v/>
      </c>
      <c r="H17" s="320"/>
      <c r="I17" s="320"/>
      <c r="J17" s="320"/>
    </row>
    <row r="18" spans="1:42" ht="3.95" customHeight="1" x14ac:dyDescent="0.25">
      <c r="M18" s="85"/>
      <c r="N18" s="85"/>
      <c r="O18" s="85"/>
      <c r="P18" s="85"/>
      <c r="Q18" s="85"/>
      <c r="R18" s="85"/>
      <c r="S18" s="85"/>
      <c r="T18" s="85"/>
      <c r="U18" s="85"/>
      <c r="V18" s="85"/>
      <c r="W18" s="85"/>
      <c r="X18" s="85"/>
      <c r="Y18" s="85"/>
      <c r="Z18" s="85"/>
      <c r="AA18" s="85"/>
      <c r="AB18" s="85"/>
      <c r="AC18" s="85"/>
      <c r="AD18" s="85"/>
      <c r="AE18" s="85"/>
      <c r="AF18" s="85"/>
      <c r="AG18" s="85"/>
      <c r="AH18" s="85"/>
      <c r="AI18" s="85"/>
      <c r="AJ18" s="85"/>
      <c r="AK18" s="85"/>
      <c r="AL18" s="85"/>
      <c r="AM18" s="85"/>
      <c r="AN18" s="85"/>
      <c r="AO18" s="85"/>
      <c r="AP18" s="85"/>
    </row>
    <row r="19" spans="1:42" ht="12" customHeight="1" x14ac:dyDescent="0.25">
      <c r="A19" s="322" t="str">
        <f ca="1">IF(L19="","",CONCATENATE(L20," : ",M20))</f>
        <v/>
      </c>
      <c r="B19" s="322"/>
      <c r="C19" s="322"/>
      <c r="D19" s="322"/>
      <c r="E19" s="322"/>
      <c r="F19" s="322"/>
      <c r="G19" s="322"/>
      <c r="H19" s="322"/>
      <c r="I19" s="322"/>
      <c r="J19" s="322"/>
      <c r="L19" s="88" t="str">
        <f ca="1">IF(ISERROR(MATCH(M19,$M$8:$AP$8,0)),"",MATCH(M19,$M$8:$AP$8,0))</f>
        <v/>
      </c>
      <c r="M19" s="90">
        <v>3</v>
      </c>
      <c r="N19" s="88"/>
      <c r="O19" s="85"/>
      <c r="P19" s="88"/>
      <c r="Q19" s="85"/>
      <c r="R19" s="88"/>
      <c r="S19" s="85"/>
      <c r="T19" s="88"/>
      <c r="U19" s="85"/>
      <c r="V19" s="88"/>
      <c r="W19" s="85"/>
      <c r="X19" s="88"/>
      <c r="Y19" s="85"/>
      <c r="Z19" s="88"/>
      <c r="AA19" s="85"/>
      <c r="AB19" s="88"/>
      <c r="AC19" s="85"/>
      <c r="AD19" s="88"/>
      <c r="AE19" s="85"/>
      <c r="AF19" s="88"/>
      <c r="AG19" s="85"/>
      <c r="AH19" s="88"/>
      <c r="AI19" s="85"/>
      <c r="AJ19" s="88"/>
      <c r="AK19" s="85"/>
      <c r="AL19" s="88"/>
      <c r="AM19" s="85"/>
      <c r="AN19" s="88"/>
      <c r="AO19" s="85"/>
      <c r="AP19" s="88"/>
    </row>
    <row r="20" spans="1:42" ht="14.25" customHeight="1" x14ac:dyDescent="0.25">
      <c r="A20" s="323" t="str">
        <f ca="1">IF(L19="","","Bénéfices pour les élèves")</f>
        <v/>
      </c>
      <c r="B20" s="323"/>
      <c r="C20" s="323"/>
      <c r="D20" s="323"/>
      <c r="E20" s="323"/>
      <c r="F20" s="323"/>
      <c r="G20" s="323" t="str">
        <f ca="1">IF(L19="","","Bénéfices pour l'établissement")</f>
        <v/>
      </c>
      <c r="H20" s="323"/>
      <c r="I20" s="323"/>
      <c r="J20" s="323"/>
      <c r="L20" s="85" t="str">
        <f ca="1">IF(L19="","",INDEX($M$3:$AP$7,1,$L19))</f>
        <v/>
      </c>
      <c r="M20" s="85" t="str">
        <f ca="1">IF(L19="","",INDEX($M$3:$AP$7,3,$L19))</f>
        <v/>
      </c>
      <c r="N20" s="85" t="str">
        <f ca="1">IF(L19="","",INDEX($M$3:$AP$7,4,$L19))</f>
        <v/>
      </c>
      <c r="O20" s="85" t="str">
        <f ca="1">IF(L19="","",INDEX($M$3:$AP$7,5,$L19))</f>
        <v/>
      </c>
    </row>
    <row r="21" spans="1:42" ht="48.2" customHeight="1" x14ac:dyDescent="0.25">
      <c r="A21" s="320" t="str">
        <f ca="1">N20</f>
        <v/>
      </c>
      <c r="B21" s="320"/>
      <c r="C21" s="320"/>
      <c r="D21" s="320"/>
      <c r="E21" s="320"/>
      <c r="F21" s="320"/>
      <c r="G21" s="320" t="str">
        <f ca="1">O20</f>
        <v/>
      </c>
      <c r="H21" s="320"/>
      <c r="I21" s="320"/>
      <c r="J21" s="320"/>
    </row>
    <row r="22" spans="1:42" ht="3.95" customHeight="1" x14ac:dyDescent="0.25">
      <c r="M22" s="85"/>
      <c r="N22" s="85"/>
      <c r="O22" s="85"/>
      <c r="P22" s="85"/>
      <c r="Q22" s="85"/>
      <c r="R22" s="85"/>
      <c r="S22" s="85"/>
      <c r="T22" s="85"/>
      <c r="U22" s="85"/>
      <c r="V22" s="85"/>
      <c r="W22" s="85"/>
      <c r="X22" s="85"/>
      <c r="Y22" s="85"/>
      <c r="Z22" s="85"/>
      <c r="AA22" s="85"/>
      <c r="AB22" s="85"/>
      <c r="AC22" s="85"/>
      <c r="AD22" s="85"/>
      <c r="AE22" s="85"/>
      <c r="AF22" s="85"/>
      <c r="AG22" s="85"/>
      <c r="AH22" s="85"/>
      <c r="AI22" s="85"/>
      <c r="AJ22" s="85"/>
      <c r="AK22" s="85"/>
      <c r="AL22" s="85"/>
      <c r="AM22" s="85"/>
      <c r="AN22" s="85"/>
      <c r="AO22" s="85"/>
      <c r="AP22" s="85"/>
    </row>
    <row r="23" spans="1:42" ht="12" customHeight="1" x14ac:dyDescent="0.25">
      <c r="A23" s="322" t="str">
        <f ca="1">IF(L23="","",CONCATENATE(L24," : ",M24))</f>
        <v/>
      </c>
      <c r="B23" s="322"/>
      <c r="C23" s="322"/>
      <c r="D23" s="322"/>
      <c r="E23" s="322"/>
      <c r="F23" s="322"/>
      <c r="G23" s="322"/>
      <c r="H23" s="322"/>
      <c r="I23" s="322"/>
      <c r="J23" s="322"/>
      <c r="L23" s="88" t="str">
        <f ca="1">IF(ISERROR(MATCH(M23,$M$8:$AP$8,0)),"",MATCH(M23,$M$8:$AP$8,0))</f>
        <v/>
      </c>
      <c r="M23" s="90">
        <v>4</v>
      </c>
      <c r="N23" s="88"/>
      <c r="O23" s="85"/>
      <c r="P23" s="88"/>
      <c r="Q23" s="85"/>
      <c r="R23" s="88"/>
      <c r="S23" s="85"/>
      <c r="T23" s="88"/>
      <c r="U23" s="85"/>
      <c r="V23" s="88"/>
      <c r="W23" s="85"/>
      <c r="X23" s="88"/>
      <c r="Y23" s="85"/>
      <c r="Z23" s="88"/>
      <c r="AA23" s="85"/>
      <c r="AB23" s="88"/>
      <c r="AC23" s="85"/>
      <c r="AD23" s="88"/>
      <c r="AE23" s="85"/>
      <c r="AF23" s="88"/>
      <c r="AG23" s="85"/>
      <c r="AH23" s="88"/>
      <c r="AI23" s="85"/>
      <c r="AJ23" s="88"/>
      <c r="AK23" s="85"/>
      <c r="AL23" s="88"/>
      <c r="AM23" s="85"/>
      <c r="AN23" s="88"/>
      <c r="AO23" s="85"/>
      <c r="AP23" s="88"/>
    </row>
    <row r="24" spans="1:42" ht="14.25" customHeight="1" x14ac:dyDescent="0.25">
      <c r="A24" s="323" t="str">
        <f ca="1">IF(L23="","","Bénéfices pour les élèves")</f>
        <v/>
      </c>
      <c r="B24" s="323"/>
      <c r="C24" s="323"/>
      <c r="D24" s="323"/>
      <c r="E24" s="323"/>
      <c r="F24" s="323"/>
      <c r="G24" s="323" t="str">
        <f ca="1">IF(L23="","","Bénéfices pour l'établissement")</f>
        <v/>
      </c>
      <c r="H24" s="323"/>
      <c r="I24" s="323"/>
      <c r="J24" s="323"/>
      <c r="L24" s="85" t="str">
        <f ca="1">IF(L23="","",INDEX($M$3:$AP$7,1,$L23))</f>
        <v/>
      </c>
      <c r="M24" s="85" t="str">
        <f ca="1">IF(L23="","",INDEX($M$3:$AP$7,3,$L23))</f>
        <v/>
      </c>
      <c r="N24" s="85" t="str">
        <f ca="1">IF(L23="","",INDEX($M$3:$AP$7,4,$L23))</f>
        <v/>
      </c>
      <c r="O24" s="85" t="str">
        <f ca="1">IF(L23="","",INDEX($M$3:$AP$7,5,$L23))</f>
        <v/>
      </c>
    </row>
    <row r="25" spans="1:42" ht="48.2" customHeight="1" x14ac:dyDescent="0.25">
      <c r="A25" s="320" t="str">
        <f ca="1">N24</f>
        <v/>
      </c>
      <c r="B25" s="320"/>
      <c r="C25" s="320"/>
      <c r="D25" s="320"/>
      <c r="E25" s="320"/>
      <c r="F25" s="320"/>
      <c r="G25" s="320" t="str">
        <f ca="1">O24</f>
        <v/>
      </c>
      <c r="H25" s="320"/>
      <c r="I25" s="320"/>
      <c r="J25" s="320"/>
    </row>
    <row r="26" spans="1:42" ht="3.95" customHeight="1" x14ac:dyDescent="0.25">
      <c r="M26" s="85"/>
      <c r="N26" s="85"/>
      <c r="O26" s="85"/>
      <c r="P26" s="85"/>
      <c r="Q26" s="85"/>
      <c r="R26" s="85"/>
      <c r="S26" s="85"/>
      <c r="T26" s="85"/>
      <c r="U26" s="85"/>
      <c r="V26" s="85"/>
      <c r="W26" s="85"/>
      <c r="X26" s="85"/>
      <c r="Y26" s="85"/>
      <c r="Z26" s="85"/>
      <c r="AA26" s="85"/>
      <c r="AB26" s="85"/>
      <c r="AC26" s="85"/>
      <c r="AD26" s="85"/>
      <c r="AE26" s="85"/>
      <c r="AF26" s="85"/>
      <c r="AG26" s="85"/>
      <c r="AH26" s="85"/>
      <c r="AI26" s="85"/>
      <c r="AJ26" s="85"/>
      <c r="AK26" s="85"/>
      <c r="AL26" s="85"/>
      <c r="AM26" s="85"/>
      <c r="AN26" s="85"/>
      <c r="AO26" s="85"/>
      <c r="AP26" s="85"/>
    </row>
    <row r="27" spans="1:42" ht="12" customHeight="1" x14ac:dyDescent="0.25">
      <c r="A27" s="322" t="str">
        <f ca="1">IF(L27="","",CONCATENATE(L28," : ",M28))</f>
        <v/>
      </c>
      <c r="B27" s="322"/>
      <c r="C27" s="322"/>
      <c r="D27" s="322"/>
      <c r="E27" s="322"/>
      <c r="F27" s="322"/>
      <c r="G27" s="322"/>
      <c r="H27" s="322"/>
      <c r="I27" s="322"/>
      <c r="J27" s="322"/>
      <c r="L27" s="88" t="str">
        <f ca="1">IF(ISERROR(MATCH(M27,$M$8:$AP$8,0)),"",MATCH(M27,$M$8:$AP$8,0))</f>
        <v/>
      </c>
      <c r="M27" s="90">
        <v>5</v>
      </c>
      <c r="N27" s="88"/>
      <c r="O27" s="85"/>
      <c r="P27" s="88"/>
      <c r="Q27" s="85"/>
      <c r="R27" s="88"/>
      <c r="S27" s="85"/>
      <c r="T27" s="88"/>
      <c r="U27" s="85"/>
      <c r="V27" s="88"/>
      <c r="W27" s="85"/>
      <c r="X27" s="88"/>
      <c r="Y27" s="85"/>
      <c r="Z27" s="88"/>
      <c r="AA27" s="85"/>
      <c r="AB27" s="88"/>
      <c r="AC27" s="85"/>
      <c r="AD27" s="88"/>
      <c r="AE27" s="85"/>
      <c r="AF27" s="88"/>
      <c r="AG27" s="85"/>
      <c r="AH27" s="88"/>
      <c r="AI27" s="85"/>
      <c r="AJ27" s="88"/>
      <c r="AK27" s="85"/>
      <c r="AL27" s="88"/>
      <c r="AM27" s="85"/>
      <c r="AN27" s="88"/>
      <c r="AO27" s="85"/>
      <c r="AP27" s="88"/>
    </row>
    <row r="28" spans="1:42" ht="14.25" customHeight="1" x14ac:dyDescent="0.25">
      <c r="A28" s="323" t="str">
        <f ca="1">IF(L27="","","Bénéfices pour les élèves")</f>
        <v/>
      </c>
      <c r="B28" s="323"/>
      <c r="C28" s="323"/>
      <c r="D28" s="323"/>
      <c r="E28" s="323"/>
      <c r="F28" s="323"/>
      <c r="G28" s="323" t="str">
        <f ca="1">IF(L27="","","Bénéfices pour l'établissement")</f>
        <v/>
      </c>
      <c r="H28" s="323"/>
      <c r="I28" s="323"/>
      <c r="J28" s="323"/>
      <c r="L28" s="85" t="str">
        <f ca="1">IF(L27="","",INDEX($M$3:$AP$7,1,$L27))</f>
        <v/>
      </c>
      <c r="M28" s="85" t="str">
        <f ca="1">IF(L27="","",INDEX($M$3:$AP$7,3,$L27))</f>
        <v/>
      </c>
      <c r="N28" s="85" t="str">
        <f ca="1">IF(L27="","",INDEX($M$3:$AP$7,4,$L27))</f>
        <v/>
      </c>
      <c r="O28" s="85" t="str">
        <f ca="1">IF(L27="","",INDEX($M$3:$AP$7,5,$L27))</f>
        <v/>
      </c>
    </row>
    <row r="29" spans="1:42" ht="48.2" customHeight="1" x14ac:dyDescent="0.25">
      <c r="A29" s="320" t="str">
        <f ca="1">N28</f>
        <v/>
      </c>
      <c r="B29" s="320"/>
      <c r="C29" s="320"/>
      <c r="D29" s="320"/>
      <c r="E29" s="320"/>
      <c r="F29" s="320"/>
      <c r="G29" s="320" t="str">
        <f ca="1">O28</f>
        <v/>
      </c>
      <c r="H29" s="320"/>
      <c r="I29" s="320"/>
      <c r="J29" s="320"/>
    </row>
    <row r="30" spans="1:42" ht="3.95" customHeight="1" x14ac:dyDescent="0.25">
      <c r="M30" s="85"/>
      <c r="N30" s="85"/>
      <c r="O30" s="85"/>
      <c r="P30" s="85"/>
      <c r="Q30" s="85"/>
      <c r="R30" s="85"/>
      <c r="S30" s="85"/>
      <c r="T30" s="85"/>
      <c r="U30" s="85"/>
      <c r="V30" s="85"/>
      <c r="W30" s="85"/>
      <c r="X30" s="85"/>
      <c r="Y30" s="85"/>
      <c r="Z30" s="85"/>
      <c r="AA30" s="85"/>
      <c r="AB30" s="85"/>
      <c r="AC30" s="85"/>
      <c r="AD30" s="85"/>
      <c r="AE30" s="85"/>
      <c r="AF30" s="85"/>
      <c r="AG30" s="85"/>
      <c r="AH30" s="85"/>
      <c r="AI30" s="85"/>
      <c r="AJ30" s="85"/>
      <c r="AK30" s="85"/>
      <c r="AL30" s="85"/>
      <c r="AM30" s="85"/>
      <c r="AN30" s="85"/>
      <c r="AO30" s="85"/>
      <c r="AP30" s="85"/>
    </row>
    <row r="31" spans="1:42" ht="12" customHeight="1" x14ac:dyDescent="0.25">
      <c r="A31" s="322" t="str">
        <f ca="1">IF(L31="","",CONCATENATE(L32," : ",M32))</f>
        <v/>
      </c>
      <c r="B31" s="322"/>
      <c r="C31" s="322"/>
      <c r="D31" s="322"/>
      <c r="E31" s="322"/>
      <c r="F31" s="322"/>
      <c r="G31" s="322"/>
      <c r="H31" s="322"/>
      <c r="I31" s="322"/>
      <c r="J31" s="322"/>
      <c r="L31" s="88" t="str">
        <f ca="1">IF(ISERROR(MATCH(M31,$M$8:$AP$8,0)),"",MATCH(M31,$M$8:$AP$8,0))</f>
        <v/>
      </c>
      <c r="M31" s="90">
        <v>6</v>
      </c>
      <c r="N31" s="88"/>
      <c r="O31" s="85"/>
      <c r="P31" s="88"/>
      <c r="Q31" s="85"/>
      <c r="R31" s="88"/>
      <c r="S31" s="85"/>
      <c r="T31" s="88"/>
      <c r="U31" s="85"/>
      <c r="V31" s="88"/>
      <c r="W31" s="85"/>
      <c r="X31" s="88"/>
      <c r="Y31" s="85"/>
      <c r="Z31" s="88"/>
      <c r="AA31" s="85"/>
      <c r="AB31" s="88"/>
      <c r="AC31" s="85"/>
      <c r="AD31" s="88"/>
      <c r="AE31" s="85"/>
      <c r="AF31" s="88"/>
      <c r="AG31" s="85"/>
      <c r="AH31" s="88"/>
      <c r="AI31" s="85"/>
      <c r="AJ31" s="88"/>
      <c r="AK31" s="85"/>
      <c r="AL31" s="88"/>
      <c r="AM31" s="85"/>
      <c r="AN31" s="88"/>
      <c r="AO31" s="85"/>
      <c r="AP31" s="88"/>
    </row>
    <row r="32" spans="1:42" ht="14.25" customHeight="1" x14ac:dyDescent="0.25">
      <c r="A32" s="323" t="str">
        <f ca="1">IF(L31="","","Bénéfices pour les élèves")</f>
        <v/>
      </c>
      <c r="B32" s="323"/>
      <c r="C32" s="323"/>
      <c r="D32" s="323"/>
      <c r="E32" s="323"/>
      <c r="F32" s="323"/>
      <c r="G32" s="323" t="str">
        <f ca="1">IF(L31="","","Bénéfices pour l'établissement")</f>
        <v/>
      </c>
      <c r="H32" s="323"/>
      <c r="I32" s="323"/>
      <c r="J32" s="323"/>
      <c r="L32" s="85" t="str">
        <f ca="1">IF(L31="","",INDEX($M$3:$AP$7,1,$L31))</f>
        <v/>
      </c>
      <c r="M32" s="85" t="str">
        <f ca="1">IF(L31="","",INDEX($M$3:$AP$7,3,$L31))</f>
        <v/>
      </c>
      <c r="N32" s="85" t="str">
        <f ca="1">IF(L31="","",INDEX($M$3:$AP$7,4,$L31))</f>
        <v/>
      </c>
      <c r="O32" s="85" t="str">
        <f ca="1">IF(L31="","",INDEX($M$3:$AP$7,5,$L31))</f>
        <v/>
      </c>
    </row>
    <row r="33" spans="1:42" ht="48.2" customHeight="1" x14ac:dyDescent="0.25">
      <c r="A33" s="320" t="str">
        <f ca="1">N32</f>
        <v/>
      </c>
      <c r="B33" s="320"/>
      <c r="C33" s="320"/>
      <c r="D33" s="320"/>
      <c r="E33" s="320"/>
      <c r="F33" s="320"/>
      <c r="G33" s="320" t="str">
        <f ca="1">O32</f>
        <v/>
      </c>
      <c r="H33" s="320"/>
      <c r="I33" s="320"/>
      <c r="J33" s="320"/>
    </row>
    <row r="34" spans="1:42" ht="3.95" customHeight="1" x14ac:dyDescent="0.25">
      <c r="M34" s="85"/>
      <c r="N34" s="85"/>
      <c r="O34" s="85"/>
      <c r="P34" s="85"/>
      <c r="Q34" s="85"/>
      <c r="R34" s="85"/>
      <c r="S34" s="85"/>
      <c r="T34" s="85"/>
      <c r="U34" s="85"/>
      <c r="V34" s="85"/>
      <c r="W34" s="85"/>
      <c r="X34" s="85"/>
      <c r="Y34" s="85"/>
      <c r="Z34" s="85"/>
      <c r="AA34" s="85"/>
      <c r="AB34" s="85"/>
      <c r="AC34" s="85"/>
      <c r="AD34" s="85"/>
      <c r="AE34" s="85"/>
      <c r="AF34" s="85"/>
      <c r="AG34" s="85"/>
      <c r="AH34" s="85"/>
      <c r="AI34" s="85"/>
      <c r="AJ34" s="85"/>
      <c r="AK34" s="85"/>
      <c r="AL34" s="85"/>
      <c r="AM34" s="85"/>
      <c r="AN34" s="85"/>
      <c r="AO34" s="85"/>
      <c r="AP34" s="85"/>
    </row>
    <row r="35" spans="1:42" ht="12" customHeight="1" x14ac:dyDescent="0.25">
      <c r="A35" s="322" t="str">
        <f ca="1">IF(L35="","",CONCATENATE(L36," : ",M36))</f>
        <v/>
      </c>
      <c r="B35" s="322"/>
      <c r="C35" s="322"/>
      <c r="D35" s="322"/>
      <c r="E35" s="322"/>
      <c r="F35" s="322"/>
      <c r="G35" s="322"/>
      <c r="H35" s="322"/>
      <c r="I35" s="322"/>
      <c r="J35" s="322"/>
      <c r="L35" s="88" t="str">
        <f ca="1">IF(ISERROR(MATCH(M35,$M$8:$AP$8,0)),"",MATCH(M35,$M$8:$AP$8,0))</f>
        <v/>
      </c>
      <c r="M35" s="90">
        <v>7</v>
      </c>
      <c r="N35" s="88"/>
      <c r="O35" s="85"/>
      <c r="P35" s="88"/>
      <c r="Q35" s="85"/>
      <c r="R35" s="88"/>
      <c r="S35" s="85"/>
      <c r="T35" s="88"/>
      <c r="U35" s="85"/>
      <c r="V35" s="88"/>
      <c r="W35" s="85"/>
      <c r="X35" s="88"/>
      <c r="Y35" s="85"/>
      <c r="Z35" s="88"/>
      <c r="AA35" s="85"/>
      <c r="AB35" s="88"/>
      <c r="AC35" s="85"/>
      <c r="AD35" s="88"/>
      <c r="AE35" s="85"/>
      <c r="AF35" s="88"/>
      <c r="AG35" s="85"/>
      <c r="AH35" s="88"/>
      <c r="AI35" s="85"/>
      <c r="AJ35" s="88"/>
      <c r="AK35" s="85"/>
      <c r="AL35" s="88"/>
      <c r="AM35" s="85"/>
      <c r="AN35" s="88"/>
      <c r="AO35" s="85"/>
      <c r="AP35" s="88"/>
    </row>
    <row r="36" spans="1:42" ht="14.25" customHeight="1" x14ac:dyDescent="0.25">
      <c r="A36" s="323" t="str">
        <f ca="1">IF(L35="","","Bénéfices pour les élèves")</f>
        <v/>
      </c>
      <c r="B36" s="323"/>
      <c r="C36" s="323"/>
      <c r="D36" s="323"/>
      <c r="E36" s="323"/>
      <c r="F36" s="323"/>
      <c r="G36" s="323" t="str">
        <f ca="1">IF(L35="","","Bénéfices pour l'établissement")</f>
        <v/>
      </c>
      <c r="H36" s="323"/>
      <c r="I36" s="323"/>
      <c r="J36" s="323"/>
      <c r="L36" s="85" t="str">
        <f ca="1">IF(L35="","",INDEX($M$3:$AP$7,1,$L35))</f>
        <v/>
      </c>
      <c r="M36" s="85" t="str">
        <f ca="1">IF(L35="","",INDEX($M$3:$AP$7,3,$L35))</f>
        <v/>
      </c>
      <c r="N36" s="85" t="str">
        <f ca="1">IF(L35="","",INDEX($M$3:$AP$7,4,$L35))</f>
        <v/>
      </c>
      <c r="O36" s="85" t="str">
        <f ca="1">IF(L35="","",INDEX($M$3:$AP$7,5,$L35))</f>
        <v/>
      </c>
    </row>
    <row r="37" spans="1:42" ht="48.2" customHeight="1" x14ac:dyDescent="0.25">
      <c r="A37" s="320" t="str">
        <f ca="1">N36</f>
        <v/>
      </c>
      <c r="B37" s="320"/>
      <c r="C37" s="320"/>
      <c r="D37" s="320"/>
      <c r="E37" s="320"/>
      <c r="F37" s="320"/>
      <c r="G37" s="320" t="str">
        <f ca="1">O36</f>
        <v/>
      </c>
      <c r="H37" s="320"/>
      <c r="I37" s="320"/>
      <c r="J37" s="320"/>
    </row>
    <row r="38" spans="1:42" ht="3.95" customHeight="1" x14ac:dyDescent="0.2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c r="AP38" s="85"/>
    </row>
    <row r="39" spans="1:42" ht="12" customHeight="1" x14ac:dyDescent="0.25">
      <c r="A39" s="322" t="str">
        <f ca="1">IF(L39="","",CONCATENATE(L40," : ",M40))</f>
        <v/>
      </c>
      <c r="B39" s="322"/>
      <c r="C39" s="322"/>
      <c r="D39" s="322"/>
      <c r="E39" s="322"/>
      <c r="F39" s="322"/>
      <c r="G39" s="322"/>
      <c r="H39" s="322"/>
      <c r="I39" s="322"/>
      <c r="J39" s="322"/>
      <c r="L39" s="88" t="str">
        <f ca="1">IF(ISERROR(MATCH(M39,$M$8:$AP$8,0)),"",MATCH(M39,$M$8:$AP$8,0))</f>
        <v/>
      </c>
      <c r="M39" s="90">
        <v>8</v>
      </c>
      <c r="N39" s="88"/>
      <c r="O39" s="85"/>
      <c r="P39" s="88"/>
      <c r="Q39" s="85"/>
      <c r="R39" s="88"/>
      <c r="S39" s="85"/>
      <c r="T39" s="88"/>
      <c r="U39" s="85"/>
      <c r="V39" s="88"/>
      <c r="W39" s="85"/>
      <c r="X39" s="88"/>
      <c r="Y39" s="85"/>
      <c r="Z39" s="88"/>
      <c r="AA39" s="85"/>
      <c r="AB39" s="88"/>
      <c r="AC39" s="85"/>
      <c r="AD39" s="88"/>
      <c r="AE39" s="85"/>
      <c r="AF39" s="88"/>
      <c r="AG39" s="85"/>
      <c r="AH39" s="88"/>
      <c r="AI39" s="85"/>
      <c r="AJ39" s="88"/>
      <c r="AK39" s="85"/>
      <c r="AL39" s="88"/>
      <c r="AM39" s="85"/>
      <c r="AN39" s="88"/>
      <c r="AO39" s="85"/>
      <c r="AP39" s="88"/>
    </row>
    <row r="40" spans="1:42" ht="14.25" customHeight="1" x14ac:dyDescent="0.25">
      <c r="A40" s="323" t="str">
        <f ca="1">IF(L39="","","Bénéfices pour les élèves")</f>
        <v/>
      </c>
      <c r="B40" s="323"/>
      <c r="C40" s="323"/>
      <c r="D40" s="323"/>
      <c r="E40" s="323"/>
      <c r="F40" s="323"/>
      <c r="G40" s="323" t="str">
        <f ca="1">IF(L39="","","Bénéfices pour l'établissement")</f>
        <v/>
      </c>
      <c r="H40" s="323"/>
      <c r="I40" s="323"/>
      <c r="J40" s="323"/>
      <c r="L40" s="85" t="str">
        <f ca="1">IF(L39="","",INDEX($M$3:$AP$7,1,$L39))</f>
        <v/>
      </c>
      <c r="M40" s="85" t="str">
        <f ca="1">IF(L39="","",INDEX($M$3:$AP$7,3,$L39))</f>
        <v/>
      </c>
      <c r="N40" s="85" t="str">
        <f ca="1">IF(L39="","",INDEX($M$3:$AP$7,4,$L39))</f>
        <v/>
      </c>
      <c r="O40" s="85" t="str">
        <f ca="1">IF(L39="","",INDEX($M$3:$AP$7,5,$L39))</f>
        <v/>
      </c>
    </row>
    <row r="41" spans="1:42" ht="48.2" customHeight="1" x14ac:dyDescent="0.25">
      <c r="A41" s="320" t="str">
        <f ca="1">N40</f>
        <v/>
      </c>
      <c r="B41" s="320"/>
      <c r="C41" s="320"/>
      <c r="D41" s="320"/>
      <c r="E41" s="320"/>
      <c r="F41" s="320"/>
      <c r="G41" s="320" t="str">
        <f ca="1">O40</f>
        <v/>
      </c>
      <c r="H41" s="320"/>
      <c r="I41" s="320"/>
      <c r="J41" s="320"/>
    </row>
    <row r="42" spans="1:42" ht="3.95" customHeight="1" x14ac:dyDescent="0.25">
      <c r="M42" s="85"/>
      <c r="N42" s="85"/>
      <c r="O42" s="85"/>
      <c r="P42" s="85"/>
      <c r="Q42" s="85"/>
      <c r="R42" s="85"/>
      <c r="S42" s="85"/>
      <c r="T42" s="85"/>
      <c r="U42" s="85"/>
      <c r="V42" s="85"/>
      <c r="W42" s="85"/>
      <c r="X42" s="85"/>
      <c r="Y42" s="85"/>
      <c r="Z42" s="85"/>
      <c r="AA42" s="85"/>
      <c r="AB42" s="85"/>
      <c r="AC42" s="85"/>
      <c r="AD42" s="85"/>
      <c r="AE42" s="85"/>
      <c r="AF42" s="85"/>
      <c r="AG42" s="85"/>
      <c r="AH42" s="85"/>
      <c r="AI42" s="85"/>
      <c r="AJ42" s="85"/>
      <c r="AK42" s="85"/>
      <c r="AL42" s="85"/>
      <c r="AM42" s="85"/>
      <c r="AN42" s="85"/>
      <c r="AO42" s="85"/>
      <c r="AP42" s="85"/>
    </row>
    <row r="43" spans="1:42" ht="12" customHeight="1" x14ac:dyDescent="0.25">
      <c r="A43" s="322" t="str">
        <f ca="1">IF(L43="","",CONCATENATE(L44," : ",M44))</f>
        <v/>
      </c>
      <c r="B43" s="322"/>
      <c r="C43" s="322"/>
      <c r="D43" s="322"/>
      <c r="E43" s="322"/>
      <c r="F43" s="322"/>
      <c r="G43" s="322"/>
      <c r="H43" s="322"/>
      <c r="I43" s="322"/>
      <c r="J43" s="322"/>
      <c r="L43" s="88" t="str">
        <f ca="1">IF(ISERROR(MATCH(M43,$M$8:$AP$8,0)),"",MATCH(M43,$M$8:$AP$8,0))</f>
        <v/>
      </c>
      <c r="M43" s="90">
        <v>9</v>
      </c>
      <c r="N43" s="88"/>
      <c r="O43" s="85"/>
      <c r="P43" s="88"/>
      <c r="Q43" s="85"/>
      <c r="R43" s="88"/>
      <c r="S43" s="85"/>
      <c r="T43" s="88"/>
      <c r="U43" s="85"/>
      <c r="V43" s="88"/>
      <c r="W43" s="85"/>
      <c r="X43" s="88"/>
      <c r="Y43" s="85"/>
      <c r="Z43" s="88"/>
      <c r="AA43" s="85"/>
      <c r="AB43" s="88"/>
      <c r="AC43" s="85"/>
      <c r="AD43" s="88"/>
      <c r="AE43" s="85"/>
      <c r="AF43" s="88"/>
      <c r="AG43" s="85"/>
      <c r="AH43" s="88"/>
      <c r="AI43" s="85"/>
      <c r="AJ43" s="88"/>
      <c r="AK43" s="85"/>
      <c r="AL43" s="88"/>
      <c r="AM43" s="85"/>
      <c r="AN43" s="88"/>
      <c r="AO43" s="85"/>
      <c r="AP43" s="88"/>
    </row>
    <row r="44" spans="1:42" ht="14.25" customHeight="1" x14ac:dyDescent="0.25">
      <c r="A44" s="323" t="str">
        <f ca="1">IF(L43="","","Bénéfices pour les élèves")</f>
        <v/>
      </c>
      <c r="B44" s="323"/>
      <c r="C44" s="323"/>
      <c r="D44" s="323"/>
      <c r="E44" s="323"/>
      <c r="F44" s="323"/>
      <c r="G44" s="323" t="str">
        <f ca="1">IF(L43="","","Bénéfices pour l'établissement")</f>
        <v/>
      </c>
      <c r="H44" s="323"/>
      <c r="I44" s="323"/>
      <c r="J44" s="323"/>
      <c r="L44" s="85" t="str">
        <f ca="1">IF(L43="","",INDEX($M$3:$AP$7,1,$L43))</f>
        <v/>
      </c>
      <c r="M44" s="85" t="str">
        <f ca="1">IF(L43="","",INDEX($M$3:$AP$7,3,$L43))</f>
        <v/>
      </c>
      <c r="N44" s="85" t="str">
        <f ca="1">IF(L43="","",INDEX($M$3:$AP$7,4,$L43))</f>
        <v/>
      </c>
      <c r="O44" s="85" t="str">
        <f ca="1">IF(L43="","",INDEX($M$3:$AP$7,5,$L43))</f>
        <v/>
      </c>
    </row>
    <row r="45" spans="1:42" ht="48.2" customHeight="1" x14ac:dyDescent="0.25">
      <c r="A45" s="320" t="str">
        <f ca="1">N44</f>
        <v/>
      </c>
      <c r="B45" s="320"/>
      <c r="C45" s="320"/>
      <c r="D45" s="320"/>
      <c r="E45" s="320"/>
      <c r="F45" s="320"/>
      <c r="G45" s="320" t="str">
        <f ca="1">O44</f>
        <v/>
      </c>
      <c r="H45" s="320"/>
      <c r="I45" s="320"/>
      <c r="J45" s="320"/>
    </row>
    <row r="46" spans="1:42" ht="3.95" customHeight="1" x14ac:dyDescent="0.25">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5"/>
      <c r="AO46" s="85"/>
      <c r="AP46" s="85"/>
    </row>
    <row r="47" spans="1:42" ht="12" customHeight="1" x14ac:dyDescent="0.25">
      <c r="A47" s="322" t="str">
        <f ca="1">IF(L47="","",CONCATENATE(L48," : ",M48))</f>
        <v/>
      </c>
      <c r="B47" s="322"/>
      <c r="C47" s="322"/>
      <c r="D47" s="322"/>
      <c r="E47" s="322"/>
      <c r="F47" s="322"/>
      <c r="G47" s="322"/>
      <c r="H47" s="322"/>
      <c r="I47" s="322"/>
      <c r="J47" s="322"/>
      <c r="L47" s="88" t="str">
        <f ca="1">IF(ISERROR(MATCH(M47,$M$8:$AP$8,0)),"",MATCH(M47,$M$8:$AP$8,0))</f>
        <v/>
      </c>
      <c r="M47" s="90">
        <v>10</v>
      </c>
      <c r="N47" s="88"/>
      <c r="O47" s="85"/>
      <c r="P47" s="88"/>
      <c r="Q47" s="85"/>
      <c r="R47" s="88"/>
      <c r="S47" s="85"/>
      <c r="T47" s="88"/>
      <c r="U47" s="85"/>
      <c r="V47" s="88"/>
      <c r="W47" s="85"/>
      <c r="X47" s="88"/>
      <c r="Y47" s="85"/>
      <c r="Z47" s="88"/>
      <c r="AA47" s="85"/>
      <c r="AB47" s="88"/>
      <c r="AC47" s="85"/>
      <c r="AD47" s="88"/>
      <c r="AE47" s="85"/>
      <c r="AF47" s="88"/>
      <c r="AG47" s="85"/>
      <c r="AH47" s="88"/>
      <c r="AI47" s="85"/>
      <c r="AJ47" s="88"/>
      <c r="AK47" s="85"/>
      <c r="AL47" s="88"/>
      <c r="AM47" s="85"/>
      <c r="AN47" s="88"/>
      <c r="AO47" s="85"/>
      <c r="AP47" s="88"/>
    </row>
    <row r="48" spans="1:42" ht="14.25" customHeight="1" x14ac:dyDescent="0.25">
      <c r="A48" s="323" t="str">
        <f ca="1">IF(L47="","","Bénéfices pour les élèves")</f>
        <v/>
      </c>
      <c r="B48" s="323"/>
      <c r="C48" s="323"/>
      <c r="D48" s="323"/>
      <c r="E48" s="323"/>
      <c r="F48" s="323"/>
      <c r="G48" s="323" t="str">
        <f ca="1">IF(L47="","","Bénéfices pour l'établissement")</f>
        <v/>
      </c>
      <c r="H48" s="323"/>
      <c r="I48" s="323"/>
      <c r="J48" s="323"/>
      <c r="L48" s="85" t="str">
        <f ca="1">IF(L47="","",INDEX($M$3:$AP$7,1,$L47))</f>
        <v/>
      </c>
      <c r="M48" s="85" t="str">
        <f ca="1">IF(L47="","",INDEX($M$3:$AP$7,3,$L47))</f>
        <v/>
      </c>
      <c r="N48" s="85" t="str">
        <f ca="1">IF(L47="","",INDEX($M$3:$AP$7,4,$L47))</f>
        <v/>
      </c>
      <c r="O48" s="85" t="str">
        <f ca="1">IF(L47="","",INDEX($M$3:$AP$7,5,$L47))</f>
        <v/>
      </c>
    </row>
    <row r="49" spans="1:42" ht="48.2" customHeight="1" x14ac:dyDescent="0.25">
      <c r="A49" s="320" t="str">
        <f ca="1">N48</f>
        <v/>
      </c>
      <c r="B49" s="320"/>
      <c r="C49" s="320"/>
      <c r="D49" s="320"/>
      <c r="E49" s="320"/>
      <c r="F49" s="320"/>
      <c r="G49" s="320" t="str">
        <f ca="1">O48</f>
        <v/>
      </c>
      <c r="H49" s="320"/>
      <c r="I49" s="320"/>
      <c r="J49" s="320"/>
    </row>
    <row r="50" spans="1:42" ht="3.95" customHeight="1" x14ac:dyDescent="0.25">
      <c r="M50" s="85"/>
      <c r="N50" s="85"/>
      <c r="O50" s="85"/>
      <c r="P50" s="85"/>
      <c r="Q50" s="85"/>
      <c r="R50" s="85"/>
      <c r="S50" s="85"/>
      <c r="T50" s="85"/>
      <c r="U50" s="85"/>
      <c r="V50" s="85"/>
      <c r="W50" s="85"/>
      <c r="X50" s="85"/>
      <c r="Y50" s="85"/>
      <c r="Z50" s="85"/>
      <c r="AA50" s="85"/>
      <c r="AB50" s="85"/>
      <c r="AC50" s="85"/>
      <c r="AD50" s="85"/>
      <c r="AE50" s="85"/>
      <c r="AF50" s="85"/>
      <c r="AG50" s="85"/>
      <c r="AH50" s="85"/>
      <c r="AI50" s="85"/>
      <c r="AJ50" s="85"/>
      <c r="AK50" s="85"/>
      <c r="AL50" s="85"/>
      <c r="AM50" s="85"/>
      <c r="AN50" s="85"/>
      <c r="AO50" s="85"/>
      <c r="AP50" s="85"/>
    </row>
    <row r="51" spans="1:42" ht="12" customHeight="1" x14ac:dyDescent="0.25">
      <c r="A51" s="322" t="str">
        <f ca="1">IF(L51="","",CONCATENATE(L52," : ",M52))</f>
        <v/>
      </c>
      <c r="B51" s="322"/>
      <c r="C51" s="322"/>
      <c r="D51" s="322"/>
      <c r="E51" s="322"/>
      <c r="F51" s="322"/>
      <c r="G51" s="322"/>
      <c r="H51" s="322"/>
      <c r="I51" s="322"/>
      <c r="J51" s="322"/>
      <c r="L51" s="88" t="str">
        <f ca="1">IF(ISERROR(MATCH(M51,$M$8:$AP$8,0)),"",MATCH(M51,$M$8:$AP$8,0))</f>
        <v/>
      </c>
      <c r="M51" s="90">
        <v>11</v>
      </c>
      <c r="N51" s="88"/>
      <c r="O51" s="85"/>
      <c r="P51" s="88"/>
      <c r="Q51" s="85"/>
      <c r="R51" s="88"/>
      <c r="S51" s="85"/>
      <c r="T51" s="88"/>
      <c r="U51" s="85"/>
      <c r="V51" s="88"/>
      <c r="W51" s="85"/>
      <c r="X51" s="88"/>
      <c r="Y51" s="85"/>
      <c r="Z51" s="88"/>
      <c r="AA51" s="85"/>
      <c r="AB51" s="88"/>
      <c r="AC51" s="85"/>
      <c r="AD51" s="88"/>
      <c r="AE51" s="85"/>
      <c r="AF51" s="88"/>
      <c r="AG51" s="85"/>
      <c r="AH51" s="88"/>
      <c r="AI51" s="85"/>
      <c r="AJ51" s="88"/>
      <c r="AK51" s="85"/>
      <c r="AL51" s="88"/>
      <c r="AM51" s="85"/>
      <c r="AN51" s="88"/>
      <c r="AO51" s="85"/>
      <c r="AP51" s="88"/>
    </row>
    <row r="52" spans="1:42" ht="14.25" customHeight="1" x14ac:dyDescent="0.25">
      <c r="A52" s="323" t="str">
        <f ca="1">IF(L51="","","Bénéfices pour les élèves")</f>
        <v/>
      </c>
      <c r="B52" s="323"/>
      <c r="C52" s="323"/>
      <c r="D52" s="323"/>
      <c r="E52" s="323"/>
      <c r="F52" s="323"/>
      <c r="G52" s="323" t="str">
        <f ca="1">IF(L51="","","Bénéfices pour l'établissement")</f>
        <v/>
      </c>
      <c r="H52" s="323"/>
      <c r="I52" s="323"/>
      <c r="J52" s="323"/>
      <c r="L52" s="85" t="str">
        <f ca="1">IF(L51="","",INDEX($M$3:$AP$7,1,$L51))</f>
        <v/>
      </c>
      <c r="M52" s="85" t="str">
        <f ca="1">IF(L51="","",INDEX($M$3:$AP$7,3,$L51))</f>
        <v/>
      </c>
      <c r="N52" s="85" t="str">
        <f ca="1">IF(L51="","",INDEX($M$3:$AP$7,4,$L51))</f>
        <v/>
      </c>
      <c r="O52" s="85" t="str">
        <f ca="1">IF(L51="","",INDEX($M$3:$AP$7,5,$L51))</f>
        <v/>
      </c>
    </row>
    <row r="53" spans="1:42" ht="48.2" customHeight="1" x14ac:dyDescent="0.25">
      <c r="A53" s="320" t="str">
        <f ca="1">N52</f>
        <v/>
      </c>
      <c r="B53" s="320"/>
      <c r="C53" s="320"/>
      <c r="D53" s="320"/>
      <c r="E53" s="320"/>
      <c r="F53" s="320"/>
      <c r="G53" s="320" t="str">
        <f ca="1">O52</f>
        <v/>
      </c>
      <c r="H53" s="320"/>
      <c r="I53" s="320"/>
      <c r="J53" s="320"/>
    </row>
    <row r="54" spans="1:42" ht="3.95" customHeight="1" x14ac:dyDescent="0.25">
      <c r="M54" s="85"/>
      <c r="N54" s="85"/>
      <c r="O54" s="85"/>
      <c r="P54" s="85"/>
      <c r="Q54" s="85"/>
      <c r="R54" s="85"/>
      <c r="S54" s="85"/>
      <c r="T54" s="85"/>
      <c r="U54" s="85"/>
      <c r="V54" s="85"/>
      <c r="W54" s="85"/>
      <c r="X54" s="85"/>
      <c r="Y54" s="85"/>
      <c r="Z54" s="85"/>
      <c r="AA54" s="85"/>
      <c r="AB54" s="85"/>
      <c r="AC54" s="85"/>
      <c r="AD54" s="85"/>
      <c r="AE54" s="85"/>
      <c r="AF54" s="85"/>
      <c r="AG54" s="85"/>
      <c r="AH54" s="85"/>
      <c r="AI54" s="85"/>
      <c r="AJ54" s="85"/>
      <c r="AK54" s="85"/>
      <c r="AL54" s="85"/>
      <c r="AM54" s="85"/>
      <c r="AN54" s="85"/>
      <c r="AO54" s="85"/>
      <c r="AP54" s="85"/>
    </row>
    <row r="55" spans="1:42" ht="12" customHeight="1" x14ac:dyDescent="0.25">
      <c r="A55" s="322" t="str">
        <f ca="1">IF(L55="","",CONCATENATE(L56," : ",M56))</f>
        <v/>
      </c>
      <c r="B55" s="322"/>
      <c r="C55" s="322"/>
      <c r="D55" s="322"/>
      <c r="E55" s="322"/>
      <c r="F55" s="322"/>
      <c r="G55" s="322"/>
      <c r="H55" s="322"/>
      <c r="I55" s="322"/>
      <c r="J55" s="322"/>
      <c r="L55" s="88" t="str">
        <f ca="1">IF(ISERROR(MATCH(M55,$M$8:$AP$8,0)),"",MATCH(M55,$M$8:$AP$8,0))</f>
        <v/>
      </c>
      <c r="M55" s="90">
        <v>12</v>
      </c>
      <c r="N55" s="88"/>
      <c r="O55" s="85"/>
      <c r="P55" s="88"/>
      <c r="Q55" s="85"/>
      <c r="R55" s="88"/>
      <c r="S55" s="85"/>
      <c r="T55" s="88"/>
      <c r="U55" s="85"/>
      <c r="V55" s="88"/>
      <c r="W55" s="85"/>
      <c r="X55" s="88"/>
      <c r="Y55" s="85"/>
      <c r="Z55" s="88"/>
      <c r="AA55" s="85"/>
      <c r="AB55" s="88"/>
      <c r="AC55" s="85"/>
      <c r="AD55" s="88"/>
      <c r="AE55" s="85"/>
      <c r="AF55" s="88"/>
      <c r="AG55" s="85"/>
      <c r="AH55" s="88"/>
      <c r="AI55" s="85"/>
      <c r="AJ55" s="88"/>
      <c r="AK55" s="85"/>
      <c r="AL55" s="88"/>
      <c r="AM55" s="85"/>
      <c r="AN55" s="88"/>
      <c r="AO55" s="85"/>
      <c r="AP55" s="88"/>
    </row>
    <row r="56" spans="1:42" ht="14.25" customHeight="1" x14ac:dyDescent="0.25">
      <c r="A56" s="323" t="str">
        <f ca="1">IF(L55="","","Bénéfices pour les élèves")</f>
        <v/>
      </c>
      <c r="B56" s="323"/>
      <c r="C56" s="323"/>
      <c r="D56" s="323"/>
      <c r="E56" s="323"/>
      <c r="F56" s="323"/>
      <c r="G56" s="323" t="str">
        <f ca="1">IF(L55="","","Bénéfices pour l'établissement")</f>
        <v/>
      </c>
      <c r="H56" s="323"/>
      <c r="I56" s="323"/>
      <c r="J56" s="323"/>
      <c r="L56" s="85" t="str">
        <f ca="1">IF(L55="","",INDEX($M$3:$AP$7,1,$L55))</f>
        <v/>
      </c>
      <c r="M56" s="85" t="str">
        <f ca="1">IF(L55="","",INDEX($M$3:$AP$7,3,$L55))</f>
        <v/>
      </c>
      <c r="N56" s="85" t="str">
        <f ca="1">IF(L55="","",INDEX($M$3:$AP$7,4,$L55))</f>
        <v/>
      </c>
      <c r="O56" s="85" t="str">
        <f ca="1">IF(L55="","",INDEX($M$3:$AP$7,5,$L55))</f>
        <v/>
      </c>
    </row>
    <row r="57" spans="1:42" ht="48.2" customHeight="1" x14ac:dyDescent="0.25">
      <c r="A57" s="320" t="str">
        <f ca="1">N56</f>
        <v/>
      </c>
      <c r="B57" s="320"/>
      <c r="C57" s="320"/>
      <c r="D57" s="320"/>
      <c r="E57" s="320"/>
      <c r="F57" s="320"/>
      <c r="G57" s="320" t="str">
        <f ca="1">O56</f>
        <v/>
      </c>
      <c r="H57" s="320"/>
      <c r="I57" s="320"/>
      <c r="J57" s="320"/>
    </row>
    <row r="58" spans="1:42" ht="3.95" customHeight="1" x14ac:dyDescent="0.25">
      <c r="M58" s="85"/>
      <c r="N58" s="85"/>
      <c r="O58" s="85"/>
      <c r="P58" s="85"/>
      <c r="Q58" s="85"/>
      <c r="R58" s="85"/>
      <c r="S58" s="85"/>
      <c r="T58" s="85"/>
      <c r="U58" s="85"/>
      <c r="V58" s="85"/>
      <c r="W58" s="85"/>
      <c r="X58" s="85"/>
      <c r="Y58" s="85"/>
      <c r="Z58" s="85"/>
      <c r="AA58" s="85"/>
      <c r="AB58" s="85"/>
      <c r="AC58" s="85"/>
      <c r="AD58" s="85"/>
      <c r="AE58" s="85"/>
      <c r="AF58" s="85"/>
      <c r="AG58" s="85"/>
      <c r="AH58" s="85"/>
      <c r="AI58" s="85"/>
      <c r="AJ58" s="85"/>
      <c r="AK58" s="85"/>
      <c r="AL58" s="85"/>
      <c r="AM58" s="85"/>
      <c r="AN58" s="85"/>
      <c r="AO58" s="85"/>
      <c r="AP58" s="85"/>
    </row>
    <row r="59" spans="1:42" ht="12" customHeight="1" x14ac:dyDescent="0.25">
      <c r="A59" s="322" t="str">
        <f ca="1">IF(L59="","",CONCATENATE(L60," : ",M60))</f>
        <v/>
      </c>
      <c r="B59" s="322"/>
      <c r="C59" s="322"/>
      <c r="D59" s="322"/>
      <c r="E59" s="322"/>
      <c r="F59" s="322"/>
      <c r="G59" s="322"/>
      <c r="H59" s="322"/>
      <c r="I59" s="322"/>
      <c r="J59" s="322"/>
      <c r="L59" s="88" t="str">
        <f ca="1">IF(ISERROR(MATCH(M59,$M$8:$AP$8,0)),"",MATCH(M59,$M$8:$AP$8,0))</f>
        <v/>
      </c>
      <c r="M59" s="90">
        <v>13</v>
      </c>
      <c r="N59" s="88"/>
      <c r="O59" s="85"/>
      <c r="P59" s="88"/>
      <c r="Q59" s="85"/>
      <c r="R59" s="88"/>
      <c r="S59" s="85"/>
      <c r="T59" s="88"/>
      <c r="U59" s="85"/>
      <c r="V59" s="88"/>
      <c r="W59" s="85"/>
      <c r="X59" s="88"/>
      <c r="Y59" s="85"/>
      <c r="Z59" s="88"/>
      <c r="AA59" s="85"/>
      <c r="AB59" s="88"/>
      <c r="AC59" s="85"/>
      <c r="AD59" s="88"/>
      <c r="AE59" s="85"/>
      <c r="AF59" s="88"/>
      <c r="AG59" s="85"/>
      <c r="AH59" s="88"/>
      <c r="AI59" s="85"/>
      <c r="AJ59" s="88"/>
      <c r="AK59" s="85"/>
      <c r="AL59" s="88"/>
      <c r="AM59" s="85"/>
      <c r="AN59" s="88"/>
      <c r="AO59" s="85"/>
      <c r="AP59" s="88"/>
    </row>
    <row r="60" spans="1:42" ht="14.25" customHeight="1" x14ac:dyDescent="0.25">
      <c r="A60" s="323" t="str">
        <f ca="1">IF(L59="","","Bénéfices pour les élèves")</f>
        <v/>
      </c>
      <c r="B60" s="323"/>
      <c r="C60" s="323"/>
      <c r="D60" s="323"/>
      <c r="E60" s="323"/>
      <c r="F60" s="323"/>
      <c r="G60" s="323" t="str">
        <f ca="1">IF(L59="","","Bénéfices pour l'établissement")</f>
        <v/>
      </c>
      <c r="H60" s="323"/>
      <c r="I60" s="323"/>
      <c r="J60" s="323"/>
      <c r="L60" s="85" t="str">
        <f ca="1">IF(L59="","",INDEX($M$3:$AP$7,1,$L59))</f>
        <v/>
      </c>
      <c r="M60" s="85" t="str">
        <f ca="1">IF(L59="","",INDEX($M$3:$AP$7,3,$L59))</f>
        <v/>
      </c>
      <c r="N60" s="85" t="str">
        <f ca="1">IF(L59="","",INDEX($M$3:$AP$7,4,$L59))</f>
        <v/>
      </c>
      <c r="O60" s="85" t="str">
        <f ca="1">IF(L59="","",INDEX($M$3:$AP$7,5,$L59))</f>
        <v/>
      </c>
    </row>
    <row r="61" spans="1:42" ht="48.2" customHeight="1" x14ac:dyDescent="0.25">
      <c r="A61" s="320" t="str">
        <f ca="1">N60</f>
        <v/>
      </c>
      <c r="B61" s="320"/>
      <c r="C61" s="320"/>
      <c r="D61" s="320"/>
      <c r="E61" s="320"/>
      <c r="F61" s="320"/>
      <c r="G61" s="320" t="str">
        <f ca="1">O60</f>
        <v/>
      </c>
      <c r="H61" s="320"/>
      <c r="I61" s="320"/>
      <c r="J61" s="320"/>
    </row>
    <row r="62" spans="1:42" ht="3.95" customHeight="1" x14ac:dyDescent="0.25">
      <c r="M62" s="85"/>
      <c r="N62" s="85"/>
      <c r="O62" s="85"/>
      <c r="P62" s="85"/>
      <c r="Q62" s="85"/>
      <c r="R62" s="85"/>
      <c r="S62" s="85"/>
      <c r="T62" s="85"/>
      <c r="U62" s="85"/>
      <c r="V62" s="85"/>
      <c r="W62" s="85"/>
      <c r="X62" s="85"/>
      <c r="Y62" s="85"/>
      <c r="Z62" s="85"/>
      <c r="AA62" s="85"/>
      <c r="AB62" s="85"/>
      <c r="AC62" s="85"/>
      <c r="AD62" s="85"/>
      <c r="AE62" s="85"/>
      <c r="AF62" s="85"/>
      <c r="AG62" s="85"/>
      <c r="AH62" s="85"/>
      <c r="AI62" s="85"/>
      <c r="AJ62" s="85"/>
      <c r="AK62" s="85"/>
      <c r="AL62" s="85"/>
      <c r="AM62" s="85"/>
      <c r="AN62" s="85"/>
      <c r="AO62" s="85"/>
      <c r="AP62" s="85"/>
    </row>
    <row r="63" spans="1:42" ht="12" customHeight="1" x14ac:dyDescent="0.25">
      <c r="A63" s="322" t="str">
        <f ca="1">IF(L63="","",CONCATENATE(L64," : ",M64))</f>
        <v/>
      </c>
      <c r="B63" s="322"/>
      <c r="C63" s="322"/>
      <c r="D63" s="322"/>
      <c r="E63" s="322"/>
      <c r="F63" s="322"/>
      <c r="G63" s="322"/>
      <c r="H63" s="322"/>
      <c r="I63" s="322"/>
      <c r="J63" s="322"/>
      <c r="L63" s="88" t="str">
        <f ca="1">IF(ISERROR(MATCH(M63,$M$8:$AP$8,0)),"",MATCH(M63,$M$8:$AP$8,0))</f>
        <v/>
      </c>
      <c r="M63" s="90">
        <v>14</v>
      </c>
      <c r="N63" s="88"/>
      <c r="O63" s="85"/>
      <c r="P63" s="88"/>
      <c r="Q63" s="85"/>
      <c r="R63" s="88"/>
      <c r="S63" s="85"/>
      <c r="T63" s="88"/>
      <c r="U63" s="85"/>
      <c r="V63" s="88"/>
      <c r="W63" s="85"/>
      <c r="X63" s="88"/>
      <c r="Y63" s="85"/>
      <c r="Z63" s="88"/>
      <c r="AA63" s="85"/>
      <c r="AB63" s="88"/>
      <c r="AC63" s="85"/>
      <c r="AD63" s="88"/>
      <c r="AE63" s="85"/>
      <c r="AF63" s="88"/>
      <c r="AG63" s="85"/>
      <c r="AH63" s="88"/>
      <c r="AI63" s="85"/>
      <c r="AJ63" s="88"/>
      <c r="AK63" s="85"/>
      <c r="AL63" s="88"/>
      <c r="AM63" s="85"/>
      <c r="AN63" s="88"/>
      <c r="AO63" s="85"/>
      <c r="AP63" s="88"/>
    </row>
    <row r="64" spans="1:42" ht="14.25" customHeight="1" x14ac:dyDescent="0.25">
      <c r="A64" s="323" t="str">
        <f ca="1">IF(L63="","","Bénéfices pour les élèves")</f>
        <v/>
      </c>
      <c r="B64" s="323"/>
      <c r="C64" s="323"/>
      <c r="D64" s="323"/>
      <c r="E64" s="323"/>
      <c r="F64" s="323"/>
      <c r="G64" s="323" t="str">
        <f ca="1">IF(L63="","","Bénéfices pour l'établissement")</f>
        <v/>
      </c>
      <c r="H64" s="323"/>
      <c r="I64" s="323"/>
      <c r="J64" s="323"/>
      <c r="L64" s="85" t="str">
        <f ca="1">IF(L63="","",INDEX($M$3:$AP$7,1,$L63))</f>
        <v/>
      </c>
      <c r="M64" s="85" t="str">
        <f ca="1">IF(L63="","",INDEX($M$3:$AP$7,3,$L63))</f>
        <v/>
      </c>
      <c r="N64" s="85" t="str">
        <f ca="1">IF(L63="","",INDEX($M$3:$AP$7,4,$L63))</f>
        <v/>
      </c>
      <c r="O64" s="85" t="str">
        <f ca="1">IF(L63="","",INDEX($M$3:$AP$7,5,$L63))</f>
        <v/>
      </c>
    </row>
    <row r="65" spans="1:42" ht="48.2" customHeight="1" x14ac:dyDescent="0.25">
      <c r="A65" s="320" t="str">
        <f ca="1">N64</f>
        <v/>
      </c>
      <c r="B65" s="320"/>
      <c r="C65" s="320"/>
      <c r="D65" s="320"/>
      <c r="E65" s="320"/>
      <c r="F65" s="320"/>
      <c r="G65" s="320" t="str">
        <f ca="1">O64</f>
        <v/>
      </c>
      <c r="H65" s="320"/>
      <c r="I65" s="320"/>
      <c r="J65" s="320"/>
    </row>
    <row r="66" spans="1:42" ht="3.95" customHeight="1" x14ac:dyDescent="0.25">
      <c r="M66" s="85"/>
      <c r="N66" s="85"/>
      <c r="O66" s="85"/>
      <c r="P66" s="85"/>
      <c r="Q66" s="85"/>
      <c r="R66" s="85"/>
      <c r="S66" s="85"/>
      <c r="T66" s="85"/>
      <c r="U66" s="85"/>
      <c r="V66" s="85"/>
      <c r="W66" s="85"/>
      <c r="X66" s="85"/>
      <c r="Y66" s="85"/>
      <c r="Z66" s="85"/>
      <c r="AA66" s="85"/>
      <c r="AB66" s="85"/>
      <c r="AC66" s="85"/>
      <c r="AD66" s="85"/>
      <c r="AE66" s="85"/>
      <c r="AF66" s="85"/>
      <c r="AG66" s="85"/>
      <c r="AH66" s="85"/>
      <c r="AI66" s="85"/>
      <c r="AJ66" s="85"/>
      <c r="AK66" s="85"/>
      <c r="AL66" s="85"/>
      <c r="AM66" s="85"/>
      <c r="AN66" s="85"/>
      <c r="AO66" s="85"/>
      <c r="AP66" s="85"/>
    </row>
    <row r="67" spans="1:42" ht="12" customHeight="1" x14ac:dyDescent="0.25">
      <c r="A67" s="322" t="str">
        <f ca="1">IF(L67="","",CONCATENATE(L68," : ",M68))</f>
        <v/>
      </c>
      <c r="B67" s="322"/>
      <c r="C67" s="322"/>
      <c r="D67" s="322"/>
      <c r="E67" s="322"/>
      <c r="F67" s="322"/>
      <c r="G67" s="322"/>
      <c r="H67" s="322"/>
      <c r="I67" s="322"/>
      <c r="J67" s="322"/>
      <c r="L67" s="88" t="str">
        <f ca="1">IF(ISERROR(MATCH(M67,$M$8:$AP$8,0)),"",MATCH(M67,$M$8:$AP$8,0))</f>
        <v/>
      </c>
      <c r="M67" s="90">
        <v>15</v>
      </c>
      <c r="N67" s="88"/>
      <c r="O67" s="85"/>
      <c r="P67" s="88"/>
      <c r="Q67" s="85"/>
      <c r="R67" s="88"/>
      <c r="S67" s="85"/>
      <c r="T67" s="88"/>
      <c r="U67" s="85"/>
      <c r="V67" s="88"/>
      <c r="W67" s="85"/>
      <c r="X67" s="88"/>
      <c r="Y67" s="85"/>
      <c r="Z67" s="88"/>
      <c r="AA67" s="85"/>
      <c r="AB67" s="88"/>
      <c r="AC67" s="85"/>
      <c r="AD67" s="88"/>
      <c r="AE67" s="85"/>
      <c r="AF67" s="88"/>
      <c r="AG67" s="85"/>
      <c r="AH67" s="88"/>
      <c r="AI67" s="85"/>
      <c r="AJ67" s="88"/>
      <c r="AK67" s="85"/>
      <c r="AL67" s="88"/>
      <c r="AM67" s="85"/>
      <c r="AN67" s="88"/>
      <c r="AO67" s="85"/>
      <c r="AP67" s="88"/>
    </row>
    <row r="68" spans="1:42" ht="14.25" customHeight="1" x14ac:dyDescent="0.25">
      <c r="A68" s="323" t="str">
        <f ca="1">IF(L67="","","Bénéfices pour les élèves")</f>
        <v/>
      </c>
      <c r="B68" s="323"/>
      <c r="C68" s="323"/>
      <c r="D68" s="323"/>
      <c r="E68" s="323"/>
      <c r="F68" s="323"/>
      <c r="G68" s="323" t="str">
        <f ca="1">IF(L67="","","Bénéfices pour l'établissement")</f>
        <v/>
      </c>
      <c r="H68" s="323"/>
      <c r="I68" s="323"/>
      <c r="J68" s="323"/>
      <c r="L68" s="85" t="str">
        <f ca="1">IF(L67="","",INDEX($M$3:$AP$7,1,$L67))</f>
        <v/>
      </c>
      <c r="M68" s="85" t="str">
        <f ca="1">IF(L67="","",INDEX($M$3:$AP$7,3,$L67))</f>
        <v/>
      </c>
      <c r="N68" s="85" t="str">
        <f ca="1">IF(L67="","",INDEX($M$3:$AP$7,4,$L67))</f>
        <v/>
      </c>
      <c r="O68" s="85" t="str">
        <f ca="1">IF(L67="","",INDEX($M$3:$AP$7,5,$L67))</f>
        <v/>
      </c>
    </row>
    <row r="69" spans="1:42" ht="48.2" customHeight="1" x14ac:dyDescent="0.25">
      <c r="A69" s="320" t="str">
        <f ca="1">N68</f>
        <v/>
      </c>
      <c r="B69" s="320"/>
      <c r="C69" s="320"/>
      <c r="D69" s="320"/>
      <c r="E69" s="320"/>
      <c r="F69" s="320"/>
      <c r="G69" s="320" t="str">
        <f ca="1">O68</f>
        <v/>
      </c>
      <c r="H69" s="320"/>
      <c r="I69" s="320"/>
      <c r="J69" s="320"/>
    </row>
    <row r="70" spans="1:42" ht="3.95" customHeight="1" x14ac:dyDescent="0.25">
      <c r="M70" s="85"/>
      <c r="N70" s="85"/>
      <c r="O70" s="85"/>
      <c r="P70" s="85"/>
      <c r="Q70" s="85"/>
      <c r="R70" s="85"/>
      <c r="S70" s="85"/>
      <c r="T70" s="85"/>
      <c r="U70" s="85"/>
      <c r="V70" s="85"/>
      <c r="W70" s="85"/>
      <c r="X70" s="85"/>
      <c r="Y70" s="85"/>
      <c r="Z70" s="85"/>
      <c r="AA70" s="85"/>
      <c r="AB70" s="85"/>
      <c r="AC70" s="85"/>
      <c r="AD70" s="85"/>
      <c r="AE70" s="85"/>
      <c r="AF70" s="85"/>
      <c r="AG70" s="85"/>
      <c r="AH70" s="85"/>
      <c r="AI70" s="85"/>
      <c r="AJ70" s="85"/>
      <c r="AK70" s="85"/>
      <c r="AL70" s="85"/>
      <c r="AM70" s="85"/>
      <c r="AN70" s="85"/>
      <c r="AO70" s="85"/>
      <c r="AP70" s="85"/>
    </row>
    <row r="71" spans="1:42" ht="12" customHeight="1" x14ac:dyDescent="0.25">
      <c r="A71" s="322" t="str">
        <f ca="1">IF(L71="","",CONCATENATE(L72," : ",M72))</f>
        <v/>
      </c>
      <c r="B71" s="322"/>
      <c r="C71" s="322"/>
      <c r="D71" s="322"/>
      <c r="E71" s="322"/>
      <c r="F71" s="322"/>
      <c r="G71" s="322"/>
      <c r="H71" s="322"/>
      <c r="I71" s="322"/>
      <c r="J71" s="322"/>
      <c r="L71" s="88" t="str">
        <f ca="1">IF(ISERROR(MATCH(M71,$M$8:$AP$8,0)),"",MATCH(M71,$M$8:$AP$8,0))</f>
        <v/>
      </c>
      <c r="M71" s="90">
        <v>16</v>
      </c>
      <c r="N71" s="88"/>
      <c r="O71" s="85"/>
      <c r="P71" s="88"/>
      <c r="Q71" s="85"/>
      <c r="R71" s="88"/>
      <c r="S71" s="85"/>
      <c r="T71" s="88"/>
      <c r="U71" s="85"/>
      <c r="V71" s="88"/>
      <c r="W71" s="85"/>
      <c r="X71" s="88"/>
      <c r="Y71" s="85"/>
      <c r="Z71" s="88"/>
      <c r="AA71" s="85"/>
      <c r="AB71" s="88"/>
      <c r="AC71" s="85"/>
      <c r="AD71" s="88"/>
      <c r="AE71" s="85"/>
      <c r="AF71" s="88"/>
      <c r="AG71" s="85"/>
      <c r="AH71" s="88"/>
      <c r="AI71" s="85"/>
      <c r="AJ71" s="88"/>
      <c r="AK71" s="85"/>
      <c r="AL71" s="88"/>
      <c r="AM71" s="85"/>
      <c r="AN71" s="88"/>
      <c r="AO71" s="85"/>
      <c r="AP71" s="88"/>
    </row>
    <row r="72" spans="1:42" ht="14.25" customHeight="1" x14ac:dyDescent="0.25">
      <c r="A72" s="323" t="str">
        <f ca="1">IF(L71="","","Bénéfices pour les élèves")</f>
        <v/>
      </c>
      <c r="B72" s="323"/>
      <c r="C72" s="323"/>
      <c r="D72" s="323"/>
      <c r="E72" s="323"/>
      <c r="F72" s="323"/>
      <c r="G72" s="323" t="str">
        <f ca="1">IF(L71="","","Bénéfices pour l'établissement")</f>
        <v/>
      </c>
      <c r="H72" s="323"/>
      <c r="I72" s="323"/>
      <c r="J72" s="323"/>
      <c r="L72" s="85" t="str">
        <f ca="1">IF(L71="","",INDEX($M$3:$AP$7,1,$L71))</f>
        <v/>
      </c>
      <c r="M72" s="85" t="str">
        <f ca="1">IF(L71="","",INDEX($M$3:$AP$7,3,$L71))</f>
        <v/>
      </c>
      <c r="N72" s="85" t="str">
        <f ca="1">IF(L71="","",INDEX($M$3:$AP$7,4,$L71))</f>
        <v/>
      </c>
      <c r="O72" s="85" t="str">
        <f ca="1">IF(L71="","",INDEX($M$3:$AP$7,5,$L71))</f>
        <v/>
      </c>
    </row>
    <row r="73" spans="1:42" ht="48.2" customHeight="1" x14ac:dyDescent="0.25">
      <c r="A73" s="320" t="str">
        <f ca="1">N72</f>
        <v/>
      </c>
      <c r="B73" s="320"/>
      <c r="C73" s="320"/>
      <c r="D73" s="320"/>
      <c r="E73" s="320"/>
      <c r="F73" s="320"/>
      <c r="G73" s="320" t="str">
        <f ca="1">O72</f>
        <v/>
      </c>
      <c r="H73" s="320"/>
      <c r="I73" s="320"/>
      <c r="J73" s="320"/>
    </row>
    <row r="74" spans="1:42" ht="3.95" customHeight="1" x14ac:dyDescent="0.25">
      <c r="M74" s="85"/>
      <c r="N74" s="85"/>
      <c r="O74" s="85"/>
      <c r="P74" s="85"/>
      <c r="Q74" s="85"/>
      <c r="R74" s="85"/>
      <c r="S74" s="85"/>
      <c r="T74" s="85"/>
      <c r="U74" s="85"/>
      <c r="V74" s="85"/>
      <c r="W74" s="85"/>
      <c r="X74" s="85"/>
      <c r="Y74" s="85"/>
      <c r="Z74" s="85"/>
      <c r="AA74" s="85"/>
      <c r="AB74" s="85"/>
      <c r="AC74" s="85"/>
      <c r="AD74" s="85"/>
      <c r="AE74" s="85"/>
      <c r="AF74" s="85"/>
      <c r="AG74" s="85"/>
      <c r="AH74" s="85"/>
      <c r="AI74" s="85"/>
      <c r="AJ74" s="85"/>
      <c r="AK74" s="85"/>
      <c r="AL74" s="85"/>
      <c r="AM74" s="85"/>
      <c r="AN74" s="85"/>
      <c r="AO74" s="85"/>
      <c r="AP74" s="85"/>
    </row>
    <row r="75" spans="1:42" ht="12" customHeight="1" x14ac:dyDescent="0.25">
      <c r="A75" s="322" t="str">
        <f ca="1">IF(L75="","",CONCATENATE(L76," : ",M76))</f>
        <v/>
      </c>
      <c r="B75" s="322"/>
      <c r="C75" s="322"/>
      <c r="D75" s="322"/>
      <c r="E75" s="322"/>
      <c r="F75" s="322"/>
      <c r="G75" s="322"/>
      <c r="H75" s="322"/>
      <c r="I75" s="322"/>
      <c r="J75" s="322"/>
      <c r="L75" s="88" t="str">
        <f ca="1">IF(ISERROR(MATCH(M75,$M$8:$AP$8,0)),"",MATCH(M75,$M$8:$AP$8,0))</f>
        <v/>
      </c>
      <c r="M75" s="90">
        <v>17</v>
      </c>
      <c r="N75" s="88"/>
      <c r="O75" s="85"/>
      <c r="P75" s="88"/>
      <c r="Q75" s="85"/>
      <c r="R75" s="88"/>
      <c r="S75" s="85"/>
      <c r="T75" s="88"/>
      <c r="U75" s="85"/>
      <c r="V75" s="88"/>
      <c r="W75" s="85"/>
      <c r="X75" s="88"/>
      <c r="Y75" s="85"/>
      <c r="Z75" s="88"/>
      <c r="AA75" s="85"/>
      <c r="AB75" s="88"/>
      <c r="AC75" s="85"/>
      <c r="AD75" s="88"/>
      <c r="AE75" s="85"/>
      <c r="AF75" s="88"/>
      <c r="AG75" s="85"/>
      <c r="AH75" s="88"/>
      <c r="AI75" s="85"/>
      <c r="AJ75" s="88"/>
      <c r="AK75" s="85"/>
      <c r="AL75" s="88"/>
      <c r="AM75" s="85"/>
      <c r="AN75" s="88"/>
      <c r="AO75" s="85"/>
      <c r="AP75" s="88"/>
    </row>
    <row r="76" spans="1:42" ht="14.25" customHeight="1" x14ac:dyDescent="0.25">
      <c r="A76" s="323" t="str">
        <f ca="1">IF(L75="","","Bénéfices pour les élèves")</f>
        <v/>
      </c>
      <c r="B76" s="323"/>
      <c r="C76" s="323"/>
      <c r="D76" s="323"/>
      <c r="E76" s="323"/>
      <c r="F76" s="323"/>
      <c r="G76" s="323" t="str">
        <f ca="1">IF(L75="","","Bénéfices pour l'établissement")</f>
        <v/>
      </c>
      <c r="H76" s="323"/>
      <c r="I76" s="323"/>
      <c r="J76" s="323"/>
      <c r="L76" s="85" t="str">
        <f ca="1">IF(L75="","",INDEX($M$3:$AP$7,1,$L75))</f>
        <v/>
      </c>
      <c r="M76" s="85" t="str">
        <f ca="1">IF(L75="","",INDEX($M$3:$AP$7,3,$L75))</f>
        <v/>
      </c>
      <c r="N76" s="85" t="str">
        <f ca="1">IF(L75="","",INDEX($M$3:$AP$7,4,$L75))</f>
        <v/>
      </c>
      <c r="O76" s="85" t="str">
        <f ca="1">IF(L75="","",INDEX($M$3:$AP$7,5,$L75))</f>
        <v/>
      </c>
    </row>
    <row r="77" spans="1:42" ht="48.2" customHeight="1" x14ac:dyDescent="0.25">
      <c r="A77" s="320" t="str">
        <f ca="1">N76</f>
        <v/>
      </c>
      <c r="B77" s="320"/>
      <c r="C77" s="320"/>
      <c r="D77" s="320"/>
      <c r="E77" s="320"/>
      <c r="F77" s="320"/>
      <c r="G77" s="320" t="str">
        <f ca="1">O76</f>
        <v/>
      </c>
      <c r="H77" s="320"/>
      <c r="I77" s="320"/>
      <c r="J77" s="320"/>
    </row>
    <row r="78" spans="1:42" ht="3.95" customHeight="1" x14ac:dyDescent="0.25">
      <c r="M78" s="85"/>
      <c r="N78" s="85"/>
      <c r="O78" s="85"/>
      <c r="P78" s="85"/>
      <c r="Q78" s="85"/>
      <c r="R78" s="85"/>
      <c r="S78" s="85"/>
      <c r="T78" s="85"/>
      <c r="U78" s="85"/>
      <c r="V78" s="85"/>
      <c r="W78" s="85"/>
      <c r="X78" s="85"/>
      <c r="Y78" s="85"/>
      <c r="Z78" s="85"/>
      <c r="AA78" s="85"/>
      <c r="AB78" s="85"/>
      <c r="AC78" s="85"/>
      <c r="AD78" s="85"/>
      <c r="AE78" s="85"/>
      <c r="AF78" s="85"/>
      <c r="AG78" s="85"/>
      <c r="AH78" s="85"/>
      <c r="AI78" s="85"/>
      <c r="AJ78" s="85"/>
      <c r="AK78" s="85"/>
      <c r="AL78" s="85"/>
      <c r="AM78" s="85"/>
      <c r="AN78" s="85"/>
      <c r="AO78" s="85"/>
      <c r="AP78" s="85"/>
    </row>
    <row r="79" spans="1:42" ht="12" customHeight="1" x14ac:dyDescent="0.25">
      <c r="A79" s="322" t="str">
        <f ca="1">IF(L79="","",CONCATENATE(L80," : ",M80))</f>
        <v/>
      </c>
      <c r="B79" s="322"/>
      <c r="C79" s="322"/>
      <c r="D79" s="322"/>
      <c r="E79" s="322"/>
      <c r="F79" s="322"/>
      <c r="G79" s="322"/>
      <c r="H79" s="322"/>
      <c r="I79" s="322"/>
      <c r="J79" s="322"/>
      <c r="L79" s="88" t="str">
        <f ca="1">IF(ISERROR(MATCH(M79,$M$8:$AP$8,0)),"",MATCH(M79,$M$8:$AP$8,0))</f>
        <v/>
      </c>
      <c r="M79" s="90">
        <v>18</v>
      </c>
      <c r="N79" s="88"/>
      <c r="O79" s="85"/>
      <c r="P79" s="88"/>
      <c r="Q79" s="85"/>
      <c r="R79" s="88"/>
      <c r="S79" s="85"/>
      <c r="T79" s="88"/>
      <c r="U79" s="85"/>
      <c r="V79" s="88"/>
      <c r="W79" s="85"/>
      <c r="X79" s="88"/>
      <c r="Y79" s="85"/>
      <c r="Z79" s="88"/>
      <c r="AA79" s="85"/>
      <c r="AB79" s="88"/>
      <c r="AC79" s="85"/>
      <c r="AD79" s="88"/>
      <c r="AE79" s="85"/>
      <c r="AF79" s="88"/>
      <c r="AG79" s="85"/>
      <c r="AH79" s="88"/>
      <c r="AI79" s="85"/>
      <c r="AJ79" s="88"/>
      <c r="AK79" s="85"/>
      <c r="AL79" s="88"/>
      <c r="AM79" s="85"/>
      <c r="AN79" s="88"/>
      <c r="AO79" s="85"/>
      <c r="AP79" s="88"/>
    </row>
    <row r="80" spans="1:42" ht="14.25" customHeight="1" x14ac:dyDescent="0.25">
      <c r="A80" s="323" t="str">
        <f ca="1">IF(L79="","","Bénéfices pour les élèves")</f>
        <v/>
      </c>
      <c r="B80" s="323"/>
      <c r="C80" s="323"/>
      <c r="D80" s="323"/>
      <c r="E80" s="323"/>
      <c r="F80" s="323"/>
      <c r="G80" s="323" t="str">
        <f ca="1">IF(L79="","","Bénéfices pour l'établissement")</f>
        <v/>
      </c>
      <c r="H80" s="323"/>
      <c r="I80" s="323"/>
      <c r="J80" s="323"/>
      <c r="L80" s="85" t="str">
        <f ca="1">IF(L79="","",INDEX($M$3:$AP$7,1,$L79))</f>
        <v/>
      </c>
      <c r="M80" s="85" t="str">
        <f ca="1">IF(L79="","",INDEX($M$3:$AP$7,3,$L79))</f>
        <v/>
      </c>
      <c r="N80" s="85" t="str">
        <f ca="1">IF(L79="","",INDEX($M$3:$AP$7,4,$L79))</f>
        <v/>
      </c>
      <c r="O80" s="85" t="str">
        <f ca="1">IF(L79="","",INDEX($M$3:$AP$7,5,$L79))</f>
        <v/>
      </c>
    </row>
    <row r="81" spans="1:42" ht="48.2" customHeight="1" x14ac:dyDescent="0.25">
      <c r="A81" s="320" t="str">
        <f ca="1">N80</f>
        <v/>
      </c>
      <c r="B81" s="320"/>
      <c r="C81" s="320"/>
      <c r="D81" s="320"/>
      <c r="E81" s="320"/>
      <c r="F81" s="320"/>
      <c r="G81" s="320" t="str">
        <f ca="1">O80</f>
        <v/>
      </c>
      <c r="H81" s="320"/>
      <c r="I81" s="320"/>
      <c r="J81" s="320"/>
    </row>
    <row r="82" spans="1:42" ht="3.95" customHeight="1" x14ac:dyDescent="0.25">
      <c r="M82" s="85"/>
      <c r="N82" s="85"/>
      <c r="O82" s="85"/>
      <c r="P82" s="85"/>
      <c r="Q82" s="85"/>
      <c r="R82" s="85"/>
      <c r="S82" s="85"/>
      <c r="T82" s="85"/>
      <c r="U82" s="85"/>
      <c r="V82" s="85"/>
      <c r="W82" s="85"/>
      <c r="X82" s="85"/>
      <c r="Y82" s="85"/>
      <c r="Z82" s="85"/>
      <c r="AA82" s="85"/>
      <c r="AB82" s="85"/>
      <c r="AC82" s="85"/>
      <c r="AD82" s="85"/>
      <c r="AE82" s="85"/>
      <c r="AF82" s="85"/>
      <c r="AG82" s="85"/>
      <c r="AH82" s="85"/>
      <c r="AI82" s="85"/>
      <c r="AJ82" s="85"/>
      <c r="AK82" s="85"/>
      <c r="AL82" s="85"/>
      <c r="AM82" s="85"/>
      <c r="AN82" s="85"/>
      <c r="AO82" s="85"/>
      <c r="AP82" s="85"/>
    </row>
    <row r="83" spans="1:42" ht="12" customHeight="1" x14ac:dyDescent="0.25">
      <c r="A83" s="322" t="str">
        <f ca="1">IF(L83="","",CONCATENATE(L84," : ",M84))</f>
        <v/>
      </c>
      <c r="B83" s="322"/>
      <c r="C83" s="322"/>
      <c r="D83" s="322"/>
      <c r="E83" s="322"/>
      <c r="F83" s="322"/>
      <c r="G83" s="322"/>
      <c r="H83" s="322"/>
      <c r="I83" s="322"/>
      <c r="J83" s="322"/>
      <c r="L83" s="88" t="str">
        <f ca="1">IF(ISERROR(MATCH(M83,$M$8:$AP$8,0)),"",MATCH(M83,$M$8:$AP$8,0))</f>
        <v/>
      </c>
      <c r="M83" s="90">
        <v>19</v>
      </c>
      <c r="N83" s="88"/>
      <c r="O83" s="85"/>
      <c r="P83" s="88"/>
      <c r="Q83" s="85"/>
      <c r="R83" s="88"/>
      <c r="S83" s="85"/>
      <c r="T83" s="88"/>
      <c r="U83" s="85"/>
      <c r="V83" s="88"/>
      <c r="W83" s="85"/>
      <c r="X83" s="88"/>
      <c r="Y83" s="85"/>
      <c r="Z83" s="88"/>
      <c r="AA83" s="85"/>
      <c r="AB83" s="88"/>
      <c r="AC83" s="85"/>
      <c r="AD83" s="88"/>
      <c r="AE83" s="85"/>
      <c r="AF83" s="88"/>
      <c r="AG83" s="85"/>
      <c r="AH83" s="88"/>
      <c r="AI83" s="85"/>
      <c r="AJ83" s="88"/>
      <c r="AK83" s="85"/>
      <c r="AL83" s="88"/>
      <c r="AM83" s="85"/>
      <c r="AN83" s="88"/>
      <c r="AO83" s="85"/>
      <c r="AP83" s="88"/>
    </row>
    <row r="84" spans="1:42" ht="14.25" customHeight="1" x14ac:dyDescent="0.25">
      <c r="A84" s="323" t="str">
        <f ca="1">IF(L83="","","Bénéfices pour les élèves")</f>
        <v/>
      </c>
      <c r="B84" s="323"/>
      <c r="C84" s="323"/>
      <c r="D84" s="323"/>
      <c r="E84" s="323"/>
      <c r="F84" s="323"/>
      <c r="G84" s="323" t="str">
        <f ca="1">IF(L83="","","Bénéfices pour l'établissement")</f>
        <v/>
      </c>
      <c r="H84" s="323"/>
      <c r="I84" s="323"/>
      <c r="J84" s="323"/>
      <c r="L84" s="85" t="str">
        <f ca="1">IF(L83="","",INDEX($M$3:$AP$7,1,$L83))</f>
        <v/>
      </c>
      <c r="M84" s="85" t="str">
        <f ca="1">IF(L83="","",INDEX($M$3:$AP$7,3,$L83))</f>
        <v/>
      </c>
      <c r="N84" s="85" t="str">
        <f ca="1">IF(L83="","",INDEX($M$3:$AP$7,4,$L83))</f>
        <v/>
      </c>
      <c r="O84" s="85" t="str">
        <f ca="1">IF(L83="","",INDEX($M$3:$AP$7,5,$L83))</f>
        <v/>
      </c>
    </row>
    <row r="85" spans="1:42" ht="48.2" customHeight="1" x14ac:dyDescent="0.25">
      <c r="A85" s="320" t="str">
        <f ca="1">N84</f>
        <v/>
      </c>
      <c r="B85" s="320"/>
      <c r="C85" s="320"/>
      <c r="D85" s="320"/>
      <c r="E85" s="320"/>
      <c r="F85" s="320"/>
      <c r="G85" s="320" t="str">
        <f ca="1">O84</f>
        <v/>
      </c>
      <c r="H85" s="320"/>
      <c r="I85" s="320"/>
      <c r="J85" s="320"/>
    </row>
    <row r="86" spans="1:42" ht="3.95" customHeight="1" x14ac:dyDescent="0.25">
      <c r="M86" s="85"/>
      <c r="N86" s="85"/>
      <c r="O86" s="85"/>
      <c r="P86" s="85"/>
      <c r="Q86" s="85"/>
      <c r="R86" s="85"/>
      <c r="S86" s="85"/>
      <c r="T86" s="85"/>
      <c r="U86" s="85"/>
      <c r="V86" s="85"/>
      <c r="W86" s="85"/>
      <c r="X86" s="85"/>
      <c r="Y86" s="85"/>
      <c r="Z86" s="85"/>
      <c r="AA86" s="85"/>
      <c r="AB86" s="85"/>
      <c r="AC86" s="85"/>
      <c r="AD86" s="85"/>
      <c r="AE86" s="85"/>
      <c r="AF86" s="85"/>
      <c r="AG86" s="85"/>
      <c r="AH86" s="85"/>
      <c r="AI86" s="85"/>
      <c r="AJ86" s="85"/>
      <c r="AK86" s="85"/>
      <c r="AL86" s="85"/>
      <c r="AM86" s="85"/>
      <c r="AN86" s="85"/>
      <c r="AO86" s="85"/>
      <c r="AP86" s="85"/>
    </row>
    <row r="87" spans="1:42" ht="12" customHeight="1" x14ac:dyDescent="0.25">
      <c r="A87" s="322" t="str">
        <f ca="1">IF(L87="","",CONCATENATE(L88," : ",M88))</f>
        <v/>
      </c>
      <c r="B87" s="322"/>
      <c r="C87" s="322"/>
      <c r="D87" s="322"/>
      <c r="E87" s="322"/>
      <c r="F87" s="322"/>
      <c r="G87" s="322"/>
      <c r="H87" s="322"/>
      <c r="I87" s="322"/>
      <c r="J87" s="322"/>
      <c r="L87" s="88" t="str">
        <f ca="1">IF(ISERROR(MATCH(M87,$M$8:$AP$8,0)),"",MATCH(M87,$M$8:$AP$8,0))</f>
        <v/>
      </c>
      <c r="M87" s="90">
        <v>20</v>
      </c>
      <c r="N87" s="88"/>
      <c r="O87" s="85"/>
      <c r="P87" s="88"/>
      <c r="Q87" s="85"/>
      <c r="R87" s="88"/>
      <c r="S87" s="85"/>
      <c r="T87" s="88"/>
      <c r="U87" s="85"/>
      <c r="V87" s="88"/>
      <c r="W87" s="85"/>
      <c r="X87" s="88"/>
      <c r="Y87" s="85"/>
      <c r="Z87" s="88"/>
      <c r="AA87" s="85"/>
      <c r="AB87" s="88"/>
      <c r="AC87" s="85"/>
      <c r="AD87" s="88"/>
      <c r="AE87" s="85"/>
      <c r="AF87" s="88"/>
      <c r="AG87" s="85"/>
      <c r="AH87" s="88"/>
      <c r="AI87" s="85"/>
      <c r="AJ87" s="88"/>
      <c r="AK87" s="85"/>
      <c r="AL87" s="88"/>
      <c r="AM87" s="85"/>
      <c r="AN87" s="88"/>
      <c r="AO87" s="85"/>
      <c r="AP87" s="88"/>
    </row>
    <row r="88" spans="1:42" ht="14.25" customHeight="1" x14ac:dyDescent="0.25">
      <c r="A88" s="323" t="str">
        <f ca="1">IF(L87="","","Bénéfices pour les élèves")</f>
        <v/>
      </c>
      <c r="B88" s="323"/>
      <c r="C88" s="323"/>
      <c r="D88" s="323"/>
      <c r="E88" s="323"/>
      <c r="F88" s="323"/>
      <c r="G88" s="323" t="str">
        <f ca="1">IF(L87="","","Bénéfices pour l'établissement")</f>
        <v/>
      </c>
      <c r="H88" s="323"/>
      <c r="I88" s="323"/>
      <c r="J88" s="323"/>
      <c r="L88" s="85" t="str">
        <f ca="1">IF(L87="","",INDEX($M$3:$AP$7,1,$L87))</f>
        <v/>
      </c>
      <c r="M88" s="85" t="str">
        <f ca="1">IF(L87="","",INDEX($M$3:$AP$7,3,$L87))</f>
        <v/>
      </c>
      <c r="N88" s="85" t="str">
        <f ca="1">IF(L87="","",INDEX($M$3:$AP$7,4,$L87))</f>
        <v/>
      </c>
      <c r="O88" s="85" t="str">
        <f ca="1">IF(L87="","",INDEX($M$3:$AP$7,5,$L87))</f>
        <v/>
      </c>
    </row>
    <row r="89" spans="1:42" ht="50.1" customHeight="1" x14ac:dyDescent="0.25">
      <c r="A89" s="320" t="str">
        <f ca="1">N88</f>
        <v/>
      </c>
      <c r="B89" s="320"/>
      <c r="C89" s="320"/>
      <c r="D89" s="320"/>
      <c r="E89" s="320"/>
      <c r="F89" s="320"/>
      <c r="G89" s="320" t="str">
        <f ca="1">O88</f>
        <v/>
      </c>
      <c r="H89" s="320"/>
      <c r="I89" s="320"/>
      <c r="J89" s="320"/>
    </row>
    <row r="90" spans="1:42" ht="3.95" customHeight="1" x14ac:dyDescent="0.25">
      <c r="M90" s="85"/>
      <c r="N90" s="85"/>
      <c r="O90" s="85"/>
      <c r="P90" s="85"/>
      <c r="Q90" s="85"/>
      <c r="R90" s="85"/>
      <c r="S90" s="85"/>
      <c r="T90" s="85"/>
      <c r="U90" s="85"/>
      <c r="V90" s="85"/>
      <c r="W90" s="85"/>
      <c r="X90" s="85"/>
      <c r="Y90" s="85"/>
      <c r="Z90" s="85"/>
      <c r="AA90" s="85"/>
      <c r="AB90" s="85"/>
      <c r="AC90" s="85"/>
      <c r="AD90" s="85"/>
      <c r="AE90" s="85"/>
      <c r="AF90" s="85"/>
      <c r="AG90" s="85"/>
      <c r="AH90" s="85"/>
      <c r="AI90" s="85"/>
      <c r="AJ90" s="85"/>
      <c r="AK90" s="85"/>
      <c r="AL90" s="85"/>
      <c r="AM90" s="85"/>
      <c r="AN90" s="85"/>
      <c r="AO90" s="85"/>
      <c r="AP90" s="85"/>
    </row>
    <row r="91" spans="1:42" ht="12" customHeight="1" x14ac:dyDescent="0.25">
      <c r="A91" s="322" t="str">
        <f ca="1">IF(L91="","",CONCATENATE(L92," : ",M92))</f>
        <v/>
      </c>
      <c r="B91" s="322"/>
      <c r="C91" s="322"/>
      <c r="D91" s="322"/>
      <c r="E91" s="322"/>
      <c r="F91" s="322"/>
      <c r="G91" s="322"/>
      <c r="H91" s="322"/>
      <c r="I91" s="322"/>
      <c r="J91" s="322"/>
      <c r="L91" s="88" t="str">
        <f ca="1">IF(ISERROR(MATCH(M91,$M$8:$AP$8,0)),"",MATCH(M91,$M$8:$AP$8,0))</f>
        <v/>
      </c>
      <c r="M91" s="90">
        <v>21</v>
      </c>
      <c r="N91" s="88"/>
      <c r="O91" s="85"/>
      <c r="P91" s="88"/>
      <c r="Q91" s="85"/>
      <c r="R91" s="88"/>
      <c r="S91" s="85"/>
      <c r="T91" s="88"/>
      <c r="U91" s="85"/>
      <c r="V91" s="88"/>
      <c r="W91" s="85"/>
      <c r="X91" s="88"/>
      <c r="Y91" s="85"/>
      <c r="Z91" s="88"/>
      <c r="AA91" s="85"/>
      <c r="AB91" s="88"/>
      <c r="AC91" s="85"/>
      <c r="AD91" s="88"/>
      <c r="AE91" s="85"/>
      <c r="AF91" s="88"/>
      <c r="AG91" s="85"/>
      <c r="AH91" s="88"/>
      <c r="AI91" s="85"/>
      <c r="AJ91" s="88"/>
      <c r="AK91" s="85"/>
      <c r="AL91" s="88"/>
      <c r="AM91" s="85"/>
      <c r="AN91" s="88"/>
      <c r="AO91" s="85"/>
      <c r="AP91" s="88"/>
    </row>
    <row r="92" spans="1:42" ht="14.25" customHeight="1" x14ac:dyDescent="0.25">
      <c r="A92" s="323" t="str">
        <f ca="1">IF(L91="","","Bénéfices pour les élèves")</f>
        <v/>
      </c>
      <c r="B92" s="323"/>
      <c r="C92" s="323"/>
      <c r="D92" s="323"/>
      <c r="E92" s="323"/>
      <c r="F92" s="323"/>
      <c r="G92" s="323" t="str">
        <f ca="1">IF(L91="","","Bénéfices pour l'établissement")</f>
        <v/>
      </c>
      <c r="H92" s="323"/>
      <c r="I92" s="323"/>
      <c r="J92" s="323"/>
      <c r="L92" s="85" t="str">
        <f ca="1">IF(L91="","",INDEX($M$3:$AP$7,1,$L91))</f>
        <v/>
      </c>
      <c r="M92" s="85" t="str">
        <f ca="1">IF(L91="","",INDEX($M$3:$AP$7,3,$L91))</f>
        <v/>
      </c>
      <c r="N92" s="85" t="str">
        <f ca="1">IF(L91="","",INDEX($M$3:$AP$7,4,$L91))</f>
        <v/>
      </c>
      <c r="O92" s="85" t="str">
        <f ca="1">IF(L91="","",INDEX($M$3:$AP$7,5,$L91))</f>
        <v/>
      </c>
    </row>
    <row r="93" spans="1:42" ht="50.1" customHeight="1" x14ac:dyDescent="0.25">
      <c r="A93" s="320" t="str">
        <f ca="1">N92</f>
        <v/>
      </c>
      <c r="B93" s="320"/>
      <c r="C93" s="320"/>
      <c r="D93" s="320"/>
      <c r="E93" s="320"/>
      <c r="F93" s="320"/>
      <c r="G93" s="320" t="str">
        <f ca="1">O92</f>
        <v/>
      </c>
      <c r="H93" s="320"/>
      <c r="I93" s="320"/>
      <c r="J93" s="320"/>
    </row>
    <row r="94" spans="1:42" ht="3.95" customHeight="1" x14ac:dyDescent="0.25">
      <c r="M94" s="85"/>
      <c r="N94" s="85"/>
      <c r="O94" s="85"/>
      <c r="P94" s="85"/>
      <c r="Q94" s="85"/>
      <c r="R94" s="85"/>
      <c r="S94" s="85"/>
      <c r="T94" s="85"/>
      <c r="U94" s="85"/>
      <c r="V94" s="85"/>
      <c r="W94" s="85"/>
      <c r="X94" s="85"/>
      <c r="Y94" s="85"/>
      <c r="Z94" s="85"/>
      <c r="AA94" s="85"/>
      <c r="AB94" s="85"/>
      <c r="AC94" s="85"/>
      <c r="AD94" s="85"/>
      <c r="AE94" s="85"/>
      <c r="AF94" s="85"/>
      <c r="AG94" s="85"/>
      <c r="AH94" s="85"/>
      <c r="AI94" s="85"/>
      <c r="AJ94" s="85"/>
      <c r="AK94" s="85"/>
      <c r="AL94" s="85"/>
      <c r="AM94" s="85"/>
      <c r="AN94" s="85"/>
      <c r="AO94" s="85"/>
      <c r="AP94" s="85"/>
    </row>
    <row r="95" spans="1:42" ht="12" customHeight="1" x14ac:dyDescent="0.25">
      <c r="A95" s="322" t="str">
        <f ca="1">IF(L95="","",CONCATENATE(L96," : ",M96))</f>
        <v/>
      </c>
      <c r="B95" s="322"/>
      <c r="C95" s="322"/>
      <c r="D95" s="322"/>
      <c r="E95" s="322"/>
      <c r="F95" s="322"/>
      <c r="G95" s="322"/>
      <c r="H95" s="322"/>
      <c r="I95" s="322"/>
      <c r="J95" s="322"/>
      <c r="L95" s="88" t="str">
        <f ca="1">IF(ISERROR(MATCH(M95,$M$8:$AP$8,0)),"",MATCH(M95,$M$8:$AP$8,0))</f>
        <v/>
      </c>
      <c r="M95" s="90">
        <v>22</v>
      </c>
      <c r="N95" s="88"/>
      <c r="O95" s="85"/>
      <c r="P95" s="88"/>
      <c r="Q95" s="85"/>
      <c r="R95" s="88"/>
      <c r="S95" s="85"/>
      <c r="T95" s="88"/>
      <c r="U95" s="85"/>
      <c r="V95" s="88"/>
      <c r="W95" s="85"/>
      <c r="X95" s="88"/>
      <c r="Y95" s="85"/>
      <c r="Z95" s="88"/>
      <c r="AA95" s="85"/>
      <c r="AB95" s="88"/>
      <c r="AC95" s="85"/>
      <c r="AD95" s="88"/>
      <c r="AE95" s="85"/>
      <c r="AF95" s="88"/>
      <c r="AG95" s="85"/>
      <c r="AH95" s="88"/>
      <c r="AI95" s="85"/>
      <c r="AJ95" s="88"/>
      <c r="AK95" s="85"/>
      <c r="AL95" s="88"/>
      <c r="AM95" s="85"/>
      <c r="AN95" s="88"/>
      <c r="AO95" s="85"/>
      <c r="AP95" s="88"/>
    </row>
    <row r="96" spans="1:42" ht="14.25" customHeight="1" x14ac:dyDescent="0.25">
      <c r="A96" s="323" t="str">
        <f ca="1">IF(L95="","","Bénéfices pour les élèves")</f>
        <v/>
      </c>
      <c r="B96" s="323"/>
      <c r="C96" s="323"/>
      <c r="D96" s="323"/>
      <c r="E96" s="323"/>
      <c r="F96" s="323"/>
      <c r="G96" s="323" t="str">
        <f ca="1">IF(L95="","","Bénéfices pour l'établissement")</f>
        <v/>
      </c>
      <c r="H96" s="323"/>
      <c r="I96" s="323"/>
      <c r="J96" s="323"/>
      <c r="L96" s="85" t="str">
        <f ca="1">IF(L95="","",INDEX($M$3:$AP$7,1,$L95))</f>
        <v/>
      </c>
      <c r="M96" s="85" t="str">
        <f ca="1">IF(L95="","",INDEX($M$3:$AP$7,3,$L95))</f>
        <v/>
      </c>
      <c r="N96" s="85" t="str">
        <f ca="1">IF(L95="","",INDEX($M$3:$AP$7,4,$L95))</f>
        <v/>
      </c>
      <c r="O96" s="85" t="str">
        <f ca="1">IF(L95="","",INDEX($M$3:$AP$7,5,$L95))</f>
        <v/>
      </c>
    </row>
    <row r="97" spans="1:42" ht="50.1" customHeight="1" x14ac:dyDescent="0.25">
      <c r="A97" s="320" t="str">
        <f ca="1">N96</f>
        <v/>
      </c>
      <c r="B97" s="320"/>
      <c r="C97" s="320"/>
      <c r="D97" s="320"/>
      <c r="E97" s="320"/>
      <c r="F97" s="320"/>
      <c r="G97" s="320" t="str">
        <f ca="1">O96</f>
        <v/>
      </c>
      <c r="H97" s="320"/>
      <c r="I97" s="320"/>
      <c r="J97" s="320"/>
    </row>
    <row r="98" spans="1:42" ht="3.95" customHeight="1" x14ac:dyDescent="0.25">
      <c r="M98" s="85"/>
      <c r="N98" s="85"/>
      <c r="O98" s="85"/>
      <c r="P98" s="85"/>
      <c r="Q98" s="85"/>
      <c r="R98" s="85"/>
      <c r="S98" s="85"/>
      <c r="T98" s="85"/>
      <c r="U98" s="85"/>
      <c r="V98" s="85"/>
      <c r="W98" s="85"/>
      <c r="X98" s="85"/>
      <c r="Y98" s="85"/>
      <c r="Z98" s="85"/>
      <c r="AA98" s="85"/>
      <c r="AB98" s="85"/>
      <c r="AC98" s="85"/>
      <c r="AD98" s="85"/>
      <c r="AE98" s="85"/>
      <c r="AF98" s="85"/>
      <c r="AG98" s="85"/>
      <c r="AH98" s="85"/>
      <c r="AI98" s="85"/>
      <c r="AJ98" s="85"/>
      <c r="AK98" s="85"/>
      <c r="AL98" s="85"/>
      <c r="AM98" s="85"/>
      <c r="AN98" s="85"/>
      <c r="AO98" s="85"/>
      <c r="AP98" s="85"/>
    </row>
    <row r="99" spans="1:42" ht="12" customHeight="1" x14ac:dyDescent="0.25">
      <c r="A99" s="322" t="str">
        <f ca="1">IF(L99="","",CONCATENATE(L100," : ",M100))</f>
        <v/>
      </c>
      <c r="B99" s="322"/>
      <c r="C99" s="322"/>
      <c r="D99" s="322"/>
      <c r="E99" s="322"/>
      <c r="F99" s="322"/>
      <c r="G99" s="322"/>
      <c r="H99" s="322"/>
      <c r="I99" s="322"/>
      <c r="J99" s="322"/>
      <c r="L99" s="88" t="str">
        <f ca="1">IF(ISERROR(MATCH(M99,$M$8:$AP$8,0)),"",MATCH(M99,$M$8:$AP$8,0))</f>
        <v/>
      </c>
      <c r="M99" s="90">
        <v>23</v>
      </c>
      <c r="N99" s="88"/>
      <c r="O99" s="85"/>
      <c r="P99" s="88"/>
      <c r="Q99" s="85"/>
      <c r="R99" s="88"/>
      <c r="S99" s="85"/>
      <c r="T99" s="88"/>
      <c r="U99" s="85"/>
      <c r="V99" s="88"/>
      <c r="W99" s="85"/>
      <c r="X99" s="88"/>
      <c r="Y99" s="85"/>
      <c r="Z99" s="88"/>
      <c r="AA99" s="85"/>
      <c r="AB99" s="88"/>
      <c r="AC99" s="85"/>
      <c r="AD99" s="88"/>
      <c r="AE99" s="85"/>
      <c r="AF99" s="88"/>
      <c r="AG99" s="85"/>
      <c r="AH99" s="88"/>
      <c r="AI99" s="85"/>
      <c r="AJ99" s="88"/>
      <c r="AK99" s="85"/>
      <c r="AL99" s="88"/>
      <c r="AM99" s="85"/>
      <c r="AN99" s="88"/>
      <c r="AO99" s="85"/>
      <c r="AP99" s="88"/>
    </row>
    <row r="100" spans="1:42" ht="14.25" customHeight="1" x14ac:dyDescent="0.25">
      <c r="A100" s="323" t="str">
        <f ca="1">IF(L99="","","Bénéfices pour les élèves")</f>
        <v/>
      </c>
      <c r="B100" s="323"/>
      <c r="C100" s="323"/>
      <c r="D100" s="323"/>
      <c r="E100" s="323"/>
      <c r="F100" s="323"/>
      <c r="G100" s="323" t="str">
        <f ca="1">IF(L99="","","Bénéfices pour l'établissement")</f>
        <v/>
      </c>
      <c r="H100" s="323"/>
      <c r="I100" s="323"/>
      <c r="J100" s="323"/>
      <c r="L100" s="85" t="str">
        <f ca="1">IF(L99="","",INDEX($M$3:$AP$7,1,$L99))</f>
        <v/>
      </c>
      <c r="M100" s="85" t="str">
        <f ca="1">IF(L99="","",INDEX($M$3:$AP$7,3,$L99))</f>
        <v/>
      </c>
      <c r="N100" s="85" t="str">
        <f ca="1">IF(L99="","",INDEX($M$3:$AP$7,4,$L99))</f>
        <v/>
      </c>
      <c r="O100" s="85" t="str">
        <f ca="1">IF(L99="","",INDEX($M$3:$AP$7,5,$L99))</f>
        <v/>
      </c>
    </row>
    <row r="101" spans="1:42" ht="50.1" customHeight="1" x14ac:dyDescent="0.25">
      <c r="A101" s="320" t="str">
        <f ca="1">N100</f>
        <v/>
      </c>
      <c r="B101" s="320"/>
      <c r="C101" s="320"/>
      <c r="D101" s="320"/>
      <c r="E101" s="320"/>
      <c r="F101" s="320"/>
      <c r="G101" s="320" t="str">
        <f ca="1">O100</f>
        <v/>
      </c>
      <c r="H101" s="320"/>
      <c r="I101" s="320"/>
      <c r="J101" s="320"/>
    </row>
    <row r="102" spans="1:42" ht="3.95" customHeight="1" x14ac:dyDescent="0.25">
      <c r="M102" s="85"/>
      <c r="N102" s="85"/>
      <c r="O102" s="85"/>
      <c r="P102" s="85"/>
      <c r="Q102" s="85"/>
      <c r="R102" s="85"/>
      <c r="S102" s="85"/>
      <c r="T102" s="85"/>
      <c r="U102" s="85"/>
      <c r="V102" s="85"/>
      <c r="W102" s="85"/>
      <c r="X102" s="85"/>
      <c r="Y102" s="85"/>
      <c r="Z102" s="85"/>
      <c r="AA102" s="85"/>
      <c r="AB102" s="85"/>
      <c r="AC102" s="85"/>
      <c r="AD102" s="85"/>
      <c r="AE102" s="85"/>
      <c r="AF102" s="85"/>
      <c r="AG102" s="85"/>
      <c r="AH102" s="85"/>
      <c r="AI102" s="85"/>
      <c r="AJ102" s="85"/>
      <c r="AK102" s="85"/>
      <c r="AL102" s="85"/>
      <c r="AM102" s="85"/>
      <c r="AN102" s="85"/>
      <c r="AO102" s="85"/>
      <c r="AP102" s="85"/>
    </row>
    <row r="103" spans="1:42" ht="12" customHeight="1" x14ac:dyDescent="0.25">
      <c r="A103" s="322" t="str">
        <f ca="1">IF(L103="","",CONCATENATE(L104," : ",M104))</f>
        <v/>
      </c>
      <c r="B103" s="322"/>
      <c r="C103" s="322"/>
      <c r="D103" s="322"/>
      <c r="E103" s="322"/>
      <c r="F103" s="322"/>
      <c r="G103" s="322"/>
      <c r="H103" s="322"/>
      <c r="I103" s="322"/>
      <c r="J103" s="322"/>
      <c r="L103" s="88" t="str">
        <f ca="1">IF(ISERROR(MATCH(M103,$M$8:$AP$8,0)),"",MATCH(M103,$M$8:$AP$8,0))</f>
        <v/>
      </c>
      <c r="M103" s="90">
        <v>24</v>
      </c>
      <c r="N103" s="88"/>
      <c r="O103" s="85"/>
      <c r="P103" s="88"/>
      <c r="Q103" s="85"/>
      <c r="R103" s="88"/>
      <c r="S103" s="85"/>
      <c r="T103" s="88"/>
      <c r="U103" s="85"/>
      <c r="V103" s="88"/>
      <c r="W103" s="85"/>
      <c r="X103" s="88"/>
      <c r="Y103" s="85"/>
      <c r="Z103" s="88"/>
      <c r="AA103" s="85"/>
      <c r="AB103" s="88"/>
      <c r="AC103" s="85"/>
      <c r="AD103" s="88"/>
      <c r="AE103" s="85"/>
      <c r="AF103" s="88"/>
      <c r="AG103" s="85"/>
      <c r="AH103" s="88"/>
      <c r="AI103" s="85"/>
      <c r="AJ103" s="88"/>
      <c r="AK103" s="85"/>
      <c r="AL103" s="88"/>
      <c r="AM103" s="85"/>
      <c r="AN103" s="88"/>
      <c r="AO103" s="85"/>
      <c r="AP103" s="88"/>
    </row>
    <row r="104" spans="1:42" ht="14.25" customHeight="1" x14ac:dyDescent="0.25">
      <c r="A104" s="323" t="str">
        <f ca="1">IF(L103="","","Bénéfices pour les élèves")</f>
        <v/>
      </c>
      <c r="B104" s="323"/>
      <c r="C104" s="323"/>
      <c r="D104" s="323"/>
      <c r="E104" s="323"/>
      <c r="F104" s="323"/>
      <c r="G104" s="323" t="str">
        <f ca="1">IF(L103="","","Bénéfices pour l'établissement")</f>
        <v/>
      </c>
      <c r="H104" s="323"/>
      <c r="I104" s="323"/>
      <c r="J104" s="323"/>
      <c r="L104" s="85" t="str">
        <f ca="1">IF(L103="","",INDEX($M$3:$AP$7,1,$L103))</f>
        <v/>
      </c>
      <c r="M104" s="85" t="str">
        <f ca="1">IF(L103="","",INDEX($M$3:$AP$7,3,$L103))</f>
        <v/>
      </c>
      <c r="N104" s="85" t="str">
        <f ca="1">IF(L103="","",INDEX($M$3:$AP$7,4,$L103))</f>
        <v/>
      </c>
      <c r="O104" s="85" t="str">
        <f ca="1">IF(L103="","",INDEX($M$3:$AP$7,5,$L103))</f>
        <v/>
      </c>
    </row>
    <row r="105" spans="1:42" ht="50.1" customHeight="1" x14ac:dyDescent="0.25">
      <c r="A105" s="320" t="str">
        <f ca="1">N104</f>
        <v/>
      </c>
      <c r="B105" s="320"/>
      <c r="C105" s="320"/>
      <c r="D105" s="320"/>
      <c r="E105" s="320"/>
      <c r="F105" s="320"/>
      <c r="G105" s="320" t="str">
        <f ca="1">O104</f>
        <v/>
      </c>
      <c r="H105" s="320"/>
      <c r="I105" s="320"/>
      <c r="J105" s="320"/>
    </row>
    <row r="106" spans="1:42" ht="3.95" customHeight="1" x14ac:dyDescent="0.25">
      <c r="M106" s="85"/>
      <c r="N106" s="85"/>
      <c r="O106" s="85"/>
      <c r="P106" s="85"/>
      <c r="Q106" s="85"/>
      <c r="R106" s="85"/>
      <c r="S106" s="85"/>
      <c r="T106" s="85"/>
      <c r="U106" s="85"/>
      <c r="V106" s="85"/>
      <c r="W106" s="85"/>
      <c r="X106" s="85"/>
      <c r="Y106" s="85"/>
      <c r="Z106" s="85"/>
      <c r="AA106" s="85"/>
      <c r="AB106" s="85"/>
      <c r="AC106" s="85"/>
      <c r="AD106" s="85"/>
      <c r="AE106" s="85"/>
      <c r="AF106" s="85"/>
      <c r="AG106" s="85"/>
      <c r="AH106" s="85"/>
      <c r="AI106" s="85"/>
      <c r="AJ106" s="85"/>
      <c r="AK106" s="85"/>
      <c r="AL106" s="85"/>
      <c r="AM106" s="85"/>
      <c r="AN106" s="85"/>
      <c r="AO106" s="85"/>
      <c r="AP106" s="85"/>
    </row>
    <row r="107" spans="1:42" ht="12" customHeight="1" x14ac:dyDescent="0.25">
      <c r="A107" s="322" t="str">
        <f ca="1">IF(L107="","",CONCATENATE(L108," : ",M108))</f>
        <v/>
      </c>
      <c r="B107" s="322"/>
      <c r="C107" s="322"/>
      <c r="D107" s="322"/>
      <c r="E107" s="322"/>
      <c r="F107" s="322"/>
      <c r="G107" s="322"/>
      <c r="H107" s="322"/>
      <c r="I107" s="322"/>
      <c r="J107" s="322"/>
      <c r="L107" s="88" t="str">
        <f ca="1">IF(ISERROR(MATCH(M107,$M$8:$AP$8,0)),"",MATCH(M107,$M$8:$AP$8,0))</f>
        <v/>
      </c>
      <c r="M107" s="90">
        <v>25</v>
      </c>
      <c r="N107" s="88"/>
      <c r="O107" s="85"/>
      <c r="P107" s="88"/>
      <c r="Q107" s="85"/>
      <c r="R107" s="88"/>
      <c r="S107" s="85"/>
      <c r="T107" s="88"/>
      <c r="U107" s="85"/>
      <c r="V107" s="88"/>
      <c r="W107" s="85"/>
      <c r="X107" s="88"/>
      <c r="Y107" s="85"/>
      <c r="Z107" s="88"/>
      <c r="AA107" s="85"/>
      <c r="AB107" s="88"/>
      <c r="AC107" s="85"/>
      <c r="AD107" s="88"/>
      <c r="AE107" s="85"/>
      <c r="AF107" s="88"/>
      <c r="AG107" s="85"/>
      <c r="AH107" s="88"/>
      <c r="AI107" s="85"/>
      <c r="AJ107" s="88"/>
      <c r="AK107" s="85"/>
      <c r="AL107" s="88"/>
      <c r="AM107" s="85"/>
      <c r="AN107" s="88"/>
      <c r="AO107" s="85"/>
      <c r="AP107" s="88"/>
    </row>
    <row r="108" spans="1:42" ht="14.25" customHeight="1" x14ac:dyDescent="0.25">
      <c r="A108" s="323" t="str">
        <f ca="1">IF(L107="","","Bénéfices pour les élèves")</f>
        <v/>
      </c>
      <c r="B108" s="323"/>
      <c r="C108" s="323"/>
      <c r="D108" s="323"/>
      <c r="E108" s="323"/>
      <c r="F108" s="323"/>
      <c r="G108" s="323" t="str">
        <f ca="1">IF(L107="","","Bénéfices pour l'établissement")</f>
        <v/>
      </c>
      <c r="H108" s="323"/>
      <c r="I108" s="323"/>
      <c r="J108" s="323"/>
      <c r="L108" s="85" t="str">
        <f ca="1">IF(L107="","",INDEX($M$3:$AP$7,1,$L107))</f>
        <v/>
      </c>
      <c r="M108" s="85" t="str">
        <f ca="1">IF(L107="","",INDEX($M$3:$AP$7,3,$L107))</f>
        <v/>
      </c>
      <c r="N108" s="85" t="str">
        <f ca="1">IF(L107="","",INDEX($M$3:$AP$7,4,$L107))</f>
        <v/>
      </c>
      <c r="O108" s="85" t="str">
        <f ca="1">IF(L107="","",INDEX($M$3:$AP$7,5,$L107))</f>
        <v/>
      </c>
    </row>
    <row r="109" spans="1:42" ht="50.1" customHeight="1" x14ac:dyDescent="0.25">
      <c r="A109" s="320" t="str">
        <f ca="1">N108</f>
        <v/>
      </c>
      <c r="B109" s="320"/>
      <c r="C109" s="320"/>
      <c r="D109" s="320"/>
      <c r="E109" s="320"/>
      <c r="F109" s="320"/>
      <c r="G109" s="320" t="str">
        <f ca="1">O108</f>
        <v/>
      </c>
      <c r="H109" s="320"/>
      <c r="I109" s="320"/>
      <c r="J109" s="320"/>
    </row>
    <row r="110" spans="1:42" ht="3.95" customHeight="1" x14ac:dyDescent="0.25">
      <c r="M110" s="85"/>
      <c r="N110" s="85"/>
      <c r="O110" s="85"/>
      <c r="P110" s="85"/>
      <c r="Q110" s="85"/>
      <c r="R110" s="85"/>
      <c r="S110" s="85"/>
      <c r="T110" s="85"/>
      <c r="U110" s="85"/>
      <c r="V110" s="85"/>
      <c r="W110" s="85"/>
      <c r="X110" s="85"/>
      <c r="Y110" s="85"/>
      <c r="Z110" s="85"/>
      <c r="AA110" s="85"/>
      <c r="AB110" s="85"/>
      <c r="AC110" s="85"/>
      <c r="AD110" s="85"/>
      <c r="AE110" s="85"/>
      <c r="AF110" s="85"/>
      <c r="AG110" s="85"/>
      <c r="AH110" s="85"/>
      <c r="AI110" s="85"/>
      <c r="AJ110" s="85"/>
      <c r="AK110" s="85"/>
      <c r="AL110" s="85"/>
      <c r="AM110" s="85"/>
      <c r="AN110" s="85"/>
      <c r="AO110" s="85"/>
      <c r="AP110" s="85"/>
    </row>
    <row r="111" spans="1:42" ht="12" customHeight="1" x14ac:dyDescent="0.25">
      <c r="A111" s="322" t="str">
        <f ca="1">IF(L111="","",CONCATENATE(L112," : ",M112))</f>
        <v/>
      </c>
      <c r="B111" s="322"/>
      <c r="C111" s="322"/>
      <c r="D111" s="322"/>
      <c r="E111" s="322"/>
      <c r="F111" s="322"/>
      <c r="G111" s="322"/>
      <c r="H111" s="322"/>
      <c r="I111" s="322"/>
      <c r="J111" s="322"/>
      <c r="L111" s="88" t="str">
        <f ca="1">IF(ISERROR(MATCH(M111,$M$8:$AP$8,0)),"",MATCH(M111,$M$8:$AP$8,0))</f>
        <v/>
      </c>
      <c r="M111" s="90">
        <v>26</v>
      </c>
      <c r="N111" s="88"/>
      <c r="O111" s="85"/>
      <c r="P111" s="88"/>
      <c r="Q111" s="85"/>
      <c r="R111" s="88"/>
      <c r="S111" s="85"/>
      <c r="T111" s="88"/>
      <c r="U111" s="85"/>
      <c r="V111" s="88"/>
      <c r="W111" s="85"/>
      <c r="X111" s="88"/>
      <c r="Y111" s="85"/>
      <c r="Z111" s="88"/>
      <c r="AA111" s="85"/>
      <c r="AB111" s="88"/>
      <c r="AC111" s="85"/>
      <c r="AD111" s="88"/>
      <c r="AE111" s="85"/>
      <c r="AF111" s="88"/>
      <c r="AG111" s="85"/>
      <c r="AH111" s="88"/>
      <c r="AI111" s="85"/>
      <c r="AJ111" s="88"/>
      <c r="AK111" s="85"/>
      <c r="AL111" s="88"/>
      <c r="AM111" s="85"/>
      <c r="AN111" s="88"/>
      <c r="AO111" s="85"/>
      <c r="AP111" s="88"/>
    </row>
    <row r="112" spans="1:42" ht="14.25" customHeight="1" x14ac:dyDescent="0.25">
      <c r="A112" s="323" t="str">
        <f ca="1">IF(L111="","","Bénéfices pour les élèves")</f>
        <v/>
      </c>
      <c r="B112" s="323"/>
      <c r="C112" s="323"/>
      <c r="D112" s="323"/>
      <c r="E112" s="323"/>
      <c r="F112" s="323"/>
      <c r="G112" s="323" t="str">
        <f ca="1">IF(L111="","","Bénéfices pour l'établissement")</f>
        <v/>
      </c>
      <c r="H112" s="323"/>
      <c r="I112" s="323"/>
      <c r="J112" s="323"/>
      <c r="L112" s="85" t="str">
        <f ca="1">IF(L111="","",INDEX($M$3:$AP$7,1,$L111))</f>
        <v/>
      </c>
      <c r="M112" s="85" t="str">
        <f ca="1">IF(L111="","",INDEX($M$3:$AP$7,3,$L111))</f>
        <v/>
      </c>
      <c r="N112" s="85" t="str">
        <f ca="1">IF(L111="","",INDEX($M$3:$AP$7,4,$L111))</f>
        <v/>
      </c>
      <c r="O112" s="85" t="str">
        <f ca="1">IF(L111="","",INDEX($M$3:$AP$7,5,$L111))</f>
        <v/>
      </c>
    </row>
    <row r="113" spans="1:42" ht="50.1" customHeight="1" x14ac:dyDescent="0.25">
      <c r="A113" s="320" t="str">
        <f ca="1">N112</f>
        <v/>
      </c>
      <c r="B113" s="320"/>
      <c r="C113" s="320"/>
      <c r="D113" s="320"/>
      <c r="E113" s="320"/>
      <c r="F113" s="320"/>
      <c r="G113" s="320" t="str">
        <f ca="1">O112</f>
        <v/>
      </c>
      <c r="H113" s="320"/>
      <c r="I113" s="320"/>
      <c r="J113" s="320"/>
    </row>
    <row r="114" spans="1:42" ht="3.95" customHeight="1" x14ac:dyDescent="0.25">
      <c r="M114" s="85"/>
      <c r="N114" s="85"/>
      <c r="O114" s="85"/>
      <c r="P114" s="85"/>
      <c r="Q114" s="85"/>
      <c r="R114" s="85"/>
      <c r="S114" s="85"/>
      <c r="T114" s="85"/>
      <c r="U114" s="85"/>
      <c r="V114" s="85"/>
      <c r="W114" s="85"/>
      <c r="X114" s="85"/>
      <c r="Y114" s="85"/>
      <c r="Z114" s="85"/>
      <c r="AA114" s="85"/>
      <c r="AB114" s="85"/>
      <c r="AC114" s="85"/>
      <c r="AD114" s="85"/>
      <c r="AE114" s="85"/>
      <c r="AF114" s="85"/>
      <c r="AG114" s="85"/>
      <c r="AH114" s="85"/>
      <c r="AI114" s="85"/>
      <c r="AJ114" s="85"/>
      <c r="AK114" s="85"/>
      <c r="AL114" s="85"/>
      <c r="AM114" s="85"/>
      <c r="AN114" s="85"/>
      <c r="AO114" s="85"/>
      <c r="AP114" s="85"/>
    </row>
    <row r="115" spans="1:42" ht="12" customHeight="1" x14ac:dyDescent="0.25">
      <c r="A115" s="322" t="str">
        <f ca="1">IF(L115="","",CONCATENATE(L116," : ",M116))</f>
        <v/>
      </c>
      <c r="B115" s="322"/>
      <c r="C115" s="322"/>
      <c r="D115" s="322"/>
      <c r="E115" s="322"/>
      <c r="F115" s="322"/>
      <c r="G115" s="322"/>
      <c r="H115" s="322"/>
      <c r="I115" s="322"/>
      <c r="J115" s="322"/>
      <c r="L115" s="88" t="str">
        <f ca="1">IF(ISERROR(MATCH(M115,$M$8:$AP$8,0)),"",MATCH(M115,$M$8:$AP$8,0))</f>
        <v/>
      </c>
      <c r="M115" s="90">
        <v>27</v>
      </c>
      <c r="N115" s="88"/>
      <c r="O115" s="85"/>
      <c r="P115" s="88"/>
      <c r="Q115" s="85"/>
      <c r="R115" s="88"/>
      <c r="S115" s="85"/>
      <c r="T115" s="88"/>
      <c r="U115" s="85"/>
      <c r="V115" s="88"/>
      <c r="W115" s="85"/>
      <c r="X115" s="88"/>
      <c r="Y115" s="85"/>
      <c r="Z115" s="88"/>
      <c r="AA115" s="85"/>
      <c r="AB115" s="88"/>
      <c r="AC115" s="85"/>
      <c r="AD115" s="88"/>
      <c r="AE115" s="85"/>
      <c r="AF115" s="88"/>
      <c r="AG115" s="85"/>
      <c r="AH115" s="88"/>
      <c r="AI115" s="85"/>
      <c r="AJ115" s="88"/>
      <c r="AK115" s="85"/>
      <c r="AL115" s="88"/>
      <c r="AM115" s="85"/>
      <c r="AN115" s="88"/>
      <c r="AO115" s="85"/>
      <c r="AP115" s="88"/>
    </row>
    <row r="116" spans="1:42" ht="14.25" customHeight="1" x14ac:dyDescent="0.25">
      <c r="A116" s="323" t="str">
        <f ca="1">IF(L115="","","Bénéfices pour les élèves")</f>
        <v/>
      </c>
      <c r="B116" s="323"/>
      <c r="C116" s="323"/>
      <c r="D116" s="323"/>
      <c r="E116" s="323"/>
      <c r="F116" s="323"/>
      <c r="G116" s="323" t="str">
        <f ca="1">IF(L115="","","Bénéfices pour l'établissement")</f>
        <v/>
      </c>
      <c r="H116" s="323"/>
      <c r="I116" s="323"/>
      <c r="J116" s="323"/>
      <c r="L116" s="85" t="str">
        <f ca="1">IF(L115="","",INDEX($M$3:$AP$7,1,$L115))</f>
        <v/>
      </c>
      <c r="M116" s="85" t="str">
        <f ca="1">IF(L115="","",INDEX($M$3:$AP$7,3,$L115))</f>
        <v/>
      </c>
      <c r="N116" s="85" t="str">
        <f ca="1">IF(L115="","",INDEX($M$3:$AP$7,4,$L115))</f>
        <v/>
      </c>
      <c r="O116" s="85" t="str">
        <f ca="1">IF(L115="","",INDEX($M$3:$AP$7,5,$L115))</f>
        <v/>
      </c>
    </row>
    <row r="117" spans="1:42" ht="50.1" customHeight="1" x14ac:dyDescent="0.25">
      <c r="A117" s="320" t="str">
        <f ca="1">N116</f>
        <v/>
      </c>
      <c r="B117" s="320"/>
      <c r="C117" s="320"/>
      <c r="D117" s="320"/>
      <c r="E117" s="320"/>
      <c r="F117" s="320"/>
      <c r="G117" s="320" t="str">
        <f ca="1">O116</f>
        <v/>
      </c>
      <c r="H117" s="320"/>
      <c r="I117" s="320"/>
      <c r="J117" s="320"/>
    </row>
    <row r="118" spans="1:42" ht="3.95" customHeight="1" x14ac:dyDescent="0.25">
      <c r="M118" s="85"/>
      <c r="N118" s="85"/>
      <c r="O118" s="85"/>
      <c r="P118" s="85"/>
      <c r="Q118" s="85"/>
      <c r="R118" s="85"/>
      <c r="S118" s="85"/>
      <c r="T118" s="85"/>
      <c r="U118" s="85"/>
      <c r="V118" s="85"/>
      <c r="W118" s="85"/>
      <c r="X118" s="85"/>
      <c r="Y118" s="85"/>
      <c r="Z118" s="85"/>
      <c r="AA118" s="85"/>
      <c r="AB118" s="85"/>
      <c r="AC118" s="85"/>
      <c r="AD118" s="85"/>
      <c r="AE118" s="85"/>
      <c r="AF118" s="85"/>
      <c r="AG118" s="85"/>
      <c r="AH118" s="85"/>
      <c r="AI118" s="85"/>
      <c r="AJ118" s="85"/>
      <c r="AK118" s="85"/>
      <c r="AL118" s="85"/>
      <c r="AM118" s="85"/>
      <c r="AN118" s="85"/>
      <c r="AO118" s="85"/>
      <c r="AP118" s="85"/>
    </row>
    <row r="119" spans="1:42" ht="12" customHeight="1" x14ac:dyDescent="0.25">
      <c r="A119" s="322" t="str">
        <f ca="1">IF(L119="","",CONCATENATE(L120," : ",M120))</f>
        <v/>
      </c>
      <c r="B119" s="322"/>
      <c r="C119" s="322"/>
      <c r="D119" s="322"/>
      <c r="E119" s="322"/>
      <c r="F119" s="322"/>
      <c r="G119" s="322"/>
      <c r="H119" s="322"/>
      <c r="I119" s="322"/>
      <c r="J119" s="322"/>
      <c r="L119" s="88" t="str">
        <f ca="1">IF(ISERROR(MATCH(M119,$M$8:$AP$8,0)),"",MATCH(M119,$M$8:$AP$8,0))</f>
        <v/>
      </c>
      <c r="M119" s="90">
        <v>28</v>
      </c>
      <c r="N119" s="88"/>
      <c r="O119" s="85"/>
      <c r="P119" s="88"/>
      <c r="Q119" s="85"/>
      <c r="R119" s="88"/>
      <c r="S119" s="85"/>
      <c r="T119" s="88"/>
      <c r="U119" s="85"/>
      <c r="V119" s="88"/>
      <c r="W119" s="85"/>
      <c r="X119" s="88"/>
      <c r="Y119" s="85"/>
      <c r="Z119" s="88"/>
      <c r="AA119" s="85"/>
      <c r="AB119" s="88"/>
      <c r="AC119" s="85"/>
      <c r="AD119" s="88"/>
      <c r="AE119" s="85"/>
      <c r="AF119" s="88"/>
      <c r="AG119" s="85"/>
      <c r="AH119" s="88"/>
      <c r="AI119" s="85"/>
      <c r="AJ119" s="88"/>
      <c r="AK119" s="85"/>
      <c r="AL119" s="88"/>
      <c r="AM119" s="85"/>
      <c r="AN119" s="88"/>
      <c r="AO119" s="85"/>
      <c r="AP119" s="88"/>
    </row>
    <row r="120" spans="1:42" ht="14.25" customHeight="1" x14ac:dyDescent="0.25">
      <c r="A120" s="323" t="str">
        <f ca="1">IF(L119="","","Bénéfices pour les élèves")</f>
        <v/>
      </c>
      <c r="B120" s="323"/>
      <c r="C120" s="323"/>
      <c r="D120" s="323"/>
      <c r="E120" s="323"/>
      <c r="F120" s="323"/>
      <c r="G120" s="323" t="str">
        <f ca="1">IF(L119="","","Bénéfices pour l'établissement")</f>
        <v/>
      </c>
      <c r="H120" s="323"/>
      <c r="I120" s="323"/>
      <c r="J120" s="323"/>
      <c r="L120" s="85" t="str">
        <f ca="1">IF(L119="","",INDEX($M$3:$AP$7,1,$L119))</f>
        <v/>
      </c>
      <c r="M120" s="85" t="str">
        <f ca="1">IF(L119="","",INDEX($M$3:$AP$7,3,$L119))</f>
        <v/>
      </c>
      <c r="N120" s="85" t="str">
        <f ca="1">IF(L119="","",INDEX($M$3:$AP$7,4,$L119))</f>
        <v/>
      </c>
      <c r="O120" s="85" t="str">
        <f ca="1">IF(L119="","",INDEX($M$3:$AP$7,5,$L119))</f>
        <v/>
      </c>
    </row>
    <row r="121" spans="1:42" ht="50.1" customHeight="1" x14ac:dyDescent="0.25">
      <c r="A121" s="320" t="str">
        <f ca="1">N120</f>
        <v/>
      </c>
      <c r="B121" s="320"/>
      <c r="C121" s="320"/>
      <c r="D121" s="320"/>
      <c r="E121" s="320"/>
      <c r="F121" s="320"/>
      <c r="G121" s="320" t="str">
        <f ca="1">O120</f>
        <v/>
      </c>
      <c r="H121" s="320"/>
      <c r="I121" s="320"/>
      <c r="J121" s="320"/>
    </row>
    <row r="122" spans="1:42" ht="3.95" customHeight="1" x14ac:dyDescent="0.25">
      <c r="M122" s="85"/>
      <c r="N122" s="85"/>
      <c r="O122" s="85"/>
      <c r="P122" s="85"/>
      <c r="Q122" s="85"/>
      <c r="R122" s="85"/>
      <c r="S122" s="85"/>
      <c r="T122" s="85"/>
      <c r="U122" s="85"/>
      <c r="V122" s="85"/>
      <c r="W122" s="85"/>
      <c r="X122" s="85"/>
      <c r="Y122" s="85"/>
      <c r="Z122" s="85"/>
      <c r="AA122" s="85"/>
      <c r="AB122" s="85"/>
      <c r="AC122" s="85"/>
      <c r="AD122" s="85"/>
      <c r="AE122" s="85"/>
      <c r="AF122" s="85"/>
      <c r="AG122" s="85"/>
      <c r="AH122" s="85"/>
      <c r="AI122" s="85"/>
      <c r="AJ122" s="85"/>
      <c r="AK122" s="85"/>
      <c r="AL122" s="85"/>
      <c r="AM122" s="85"/>
      <c r="AN122" s="85"/>
      <c r="AO122" s="85"/>
      <c r="AP122" s="85"/>
    </row>
    <row r="123" spans="1:42" ht="12" customHeight="1" x14ac:dyDescent="0.25">
      <c r="A123" s="322" t="str">
        <f ca="1">IF(L123="","",CONCATENATE(L124," : ",M124))</f>
        <v/>
      </c>
      <c r="B123" s="322"/>
      <c r="C123" s="322"/>
      <c r="D123" s="322"/>
      <c r="E123" s="322"/>
      <c r="F123" s="322"/>
      <c r="G123" s="322"/>
      <c r="H123" s="322"/>
      <c r="I123" s="322"/>
      <c r="J123" s="322"/>
      <c r="L123" s="88" t="str">
        <f ca="1">IF(ISERROR(MATCH(M123,$M$8:$AP$8,0)),"",MATCH(M123,$M$8:$AP$8,0))</f>
        <v/>
      </c>
      <c r="M123" s="90">
        <v>29</v>
      </c>
      <c r="N123" s="88"/>
      <c r="O123" s="85"/>
      <c r="P123" s="88"/>
      <c r="Q123" s="85"/>
      <c r="R123" s="88"/>
      <c r="S123" s="85"/>
      <c r="T123" s="88"/>
      <c r="U123" s="85"/>
      <c r="V123" s="88"/>
      <c r="W123" s="85"/>
      <c r="X123" s="88"/>
      <c r="Y123" s="85"/>
      <c r="Z123" s="88"/>
      <c r="AA123" s="85"/>
      <c r="AB123" s="88"/>
      <c r="AC123" s="85"/>
      <c r="AD123" s="88"/>
      <c r="AE123" s="85"/>
      <c r="AF123" s="88"/>
      <c r="AG123" s="85"/>
      <c r="AH123" s="88"/>
      <c r="AI123" s="85"/>
      <c r="AJ123" s="88"/>
      <c r="AK123" s="85"/>
      <c r="AL123" s="88"/>
      <c r="AM123" s="85"/>
      <c r="AN123" s="88"/>
      <c r="AO123" s="85"/>
      <c r="AP123" s="88"/>
    </row>
    <row r="124" spans="1:42" ht="14.25" customHeight="1" x14ac:dyDescent="0.25">
      <c r="A124" s="323" t="str">
        <f ca="1">IF(L123="","","Bénéfices pour les élèves")</f>
        <v/>
      </c>
      <c r="B124" s="323"/>
      <c r="C124" s="323"/>
      <c r="D124" s="323"/>
      <c r="E124" s="323"/>
      <c r="F124" s="323"/>
      <c r="G124" s="323" t="str">
        <f ca="1">IF(L123="","","Bénéfices pour l'établissement")</f>
        <v/>
      </c>
      <c r="H124" s="323"/>
      <c r="I124" s="323"/>
      <c r="J124" s="323"/>
      <c r="L124" s="85" t="str">
        <f ca="1">IF(L123="","",INDEX($M$3:$AP$7,1,$L123))</f>
        <v/>
      </c>
      <c r="M124" s="85" t="str">
        <f ca="1">IF(L123="","",INDEX($M$3:$AP$7,3,$L123))</f>
        <v/>
      </c>
      <c r="N124" s="85" t="str">
        <f ca="1">IF(L123="","",INDEX($M$3:$AP$7,4,$L123))</f>
        <v/>
      </c>
      <c r="O124" s="85" t="str">
        <f ca="1">IF(L123="","",INDEX($M$3:$AP$7,5,$L123))</f>
        <v/>
      </c>
    </row>
    <row r="125" spans="1:42" ht="50.1" customHeight="1" x14ac:dyDescent="0.25">
      <c r="A125" s="320" t="str">
        <f ca="1">N124</f>
        <v/>
      </c>
      <c r="B125" s="320"/>
      <c r="C125" s="320"/>
      <c r="D125" s="320"/>
      <c r="E125" s="320"/>
      <c r="F125" s="320"/>
      <c r="G125" s="320" t="str">
        <f ca="1">O124</f>
        <v/>
      </c>
      <c r="H125" s="320"/>
      <c r="I125" s="320"/>
      <c r="J125" s="320"/>
    </row>
    <row r="126" spans="1:42" ht="3.95" customHeight="1" x14ac:dyDescent="0.25">
      <c r="M126" s="85"/>
      <c r="N126" s="85"/>
      <c r="O126" s="85"/>
      <c r="P126" s="85"/>
      <c r="Q126" s="85"/>
      <c r="R126" s="85"/>
      <c r="S126" s="85"/>
      <c r="T126" s="85"/>
      <c r="U126" s="85"/>
      <c r="V126" s="85"/>
      <c r="W126" s="85"/>
      <c r="X126" s="85"/>
      <c r="Y126" s="85"/>
      <c r="Z126" s="85"/>
      <c r="AA126" s="85"/>
      <c r="AB126" s="85"/>
      <c r="AC126" s="85"/>
      <c r="AD126" s="85"/>
      <c r="AE126" s="85"/>
      <c r="AF126" s="85"/>
      <c r="AG126" s="85"/>
      <c r="AH126" s="85"/>
      <c r="AI126" s="85"/>
      <c r="AJ126" s="85"/>
      <c r="AK126" s="85"/>
      <c r="AL126" s="85"/>
      <c r="AM126" s="85"/>
      <c r="AN126" s="85"/>
      <c r="AO126" s="85"/>
      <c r="AP126" s="85"/>
    </row>
    <row r="127" spans="1:42" ht="12" customHeight="1" x14ac:dyDescent="0.25">
      <c r="A127" s="322" t="str">
        <f ca="1">IF(L127="","",CONCATENATE(L128," : ",M128))</f>
        <v/>
      </c>
      <c r="B127" s="322"/>
      <c r="C127" s="322"/>
      <c r="D127" s="322"/>
      <c r="E127" s="322"/>
      <c r="F127" s="322"/>
      <c r="G127" s="322"/>
      <c r="H127" s="322"/>
      <c r="I127" s="322"/>
      <c r="J127" s="322"/>
      <c r="L127" s="88" t="str">
        <f ca="1">IF(ISERROR(MATCH(M127,$M$8:$AP$8,0)),"",MATCH(M127,$M$8:$AP$8,0))</f>
        <v/>
      </c>
      <c r="M127" s="90">
        <v>30</v>
      </c>
      <c r="N127" s="88"/>
      <c r="O127" s="85"/>
      <c r="P127" s="88"/>
      <c r="Q127" s="85"/>
      <c r="R127" s="88"/>
      <c r="S127" s="85"/>
      <c r="T127" s="88"/>
      <c r="U127" s="85"/>
      <c r="V127" s="88"/>
      <c r="W127" s="85"/>
      <c r="X127" s="88"/>
      <c r="Y127" s="85"/>
      <c r="Z127" s="88"/>
      <c r="AA127" s="85"/>
      <c r="AB127" s="88"/>
      <c r="AC127" s="85"/>
      <c r="AD127" s="88"/>
      <c r="AE127" s="85"/>
      <c r="AF127" s="88"/>
      <c r="AG127" s="85"/>
      <c r="AH127" s="88"/>
      <c r="AI127" s="85"/>
      <c r="AJ127" s="88"/>
      <c r="AK127" s="85"/>
      <c r="AL127" s="88"/>
      <c r="AM127" s="85"/>
      <c r="AN127" s="88"/>
      <c r="AO127" s="85"/>
      <c r="AP127" s="88"/>
    </row>
    <row r="128" spans="1:42" ht="14.25" customHeight="1" x14ac:dyDescent="0.25">
      <c r="A128" s="323" t="str">
        <f ca="1">IF(L127="","","Bénéfices pour les élèves")</f>
        <v/>
      </c>
      <c r="B128" s="323"/>
      <c r="C128" s="323"/>
      <c r="D128" s="323"/>
      <c r="E128" s="323"/>
      <c r="F128" s="323"/>
      <c r="G128" s="323" t="str">
        <f ca="1">IF(L127="","","Bénéfices pour l'établissement")</f>
        <v/>
      </c>
      <c r="H128" s="323"/>
      <c r="I128" s="323"/>
      <c r="J128" s="323"/>
      <c r="L128" s="85" t="str">
        <f ca="1">IF(L127="","",INDEX($M$3:$AP$7,1,$L127))</f>
        <v/>
      </c>
      <c r="M128" s="85" t="str">
        <f ca="1">IF(L127="","",INDEX($M$3:$AP$7,3,$L127))</f>
        <v/>
      </c>
      <c r="N128" s="85" t="str">
        <f ca="1">IF(L127="","",INDEX($M$3:$AP$7,4,$L127))</f>
        <v/>
      </c>
      <c r="O128" s="85" t="str">
        <f ca="1">IF(L127="","",INDEX($M$3:$AP$7,5,$L127))</f>
        <v/>
      </c>
    </row>
    <row r="129" spans="1:10" ht="50.1" customHeight="1" x14ac:dyDescent="0.25">
      <c r="A129" s="320" t="str">
        <f ca="1">N128</f>
        <v/>
      </c>
      <c r="B129" s="320"/>
      <c r="C129" s="320"/>
      <c r="D129" s="320"/>
      <c r="E129" s="320"/>
      <c r="F129" s="320"/>
      <c r="G129" s="320" t="str">
        <f ca="1">O128</f>
        <v/>
      </c>
      <c r="H129" s="320"/>
      <c r="I129" s="320"/>
      <c r="J129" s="320"/>
    </row>
  </sheetData>
  <sheetProtection password="E009" sheet="1" objects="1" scenarios="1" formatCells="0"/>
  <mergeCells count="156">
    <mergeCell ref="A127:J127"/>
    <mergeCell ref="A128:F128"/>
    <mergeCell ref="G128:J128"/>
    <mergeCell ref="A129:F129"/>
    <mergeCell ref="G129:J129"/>
    <mergeCell ref="A123:J123"/>
    <mergeCell ref="A124:F124"/>
    <mergeCell ref="G124:J124"/>
    <mergeCell ref="A125:F125"/>
    <mergeCell ref="G125:J125"/>
    <mergeCell ref="A119:J119"/>
    <mergeCell ref="A120:F120"/>
    <mergeCell ref="G120:J120"/>
    <mergeCell ref="A121:F121"/>
    <mergeCell ref="G121:J121"/>
    <mergeCell ref="A115:J115"/>
    <mergeCell ref="A116:F116"/>
    <mergeCell ref="G116:J116"/>
    <mergeCell ref="A117:F117"/>
    <mergeCell ref="G117:J117"/>
    <mergeCell ref="A83:J83"/>
    <mergeCell ref="A84:F84"/>
    <mergeCell ref="G84:J84"/>
    <mergeCell ref="A85:F85"/>
    <mergeCell ref="G85:J85"/>
    <mergeCell ref="A79:J79"/>
    <mergeCell ref="A80:F80"/>
    <mergeCell ref="G80:J80"/>
    <mergeCell ref="A81:F81"/>
    <mergeCell ref="G81:J81"/>
    <mergeCell ref="G65:J65"/>
    <mergeCell ref="A75:J75"/>
    <mergeCell ref="A76:F76"/>
    <mergeCell ref="G76:J76"/>
    <mergeCell ref="A77:F77"/>
    <mergeCell ref="G77:J77"/>
    <mergeCell ref="A71:J71"/>
    <mergeCell ref="A72:F72"/>
    <mergeCell ref="G72:J72"/>
    <mergeCell ref="A73:F73"/>
    <mergeCell ref="G73:J73"/>
    <mergeCell ref="A103:J103"/>
    <mergeCell ref="A104:F104"/>
    <mergeCell ref="G104:J104"/>
    <mergeCell ref="A105:F105"/>
    <mergeCell ref="G105:J105"/>
    <mergeCell ref="A99:J99"/>
    <mergeCell ref="A100:F100"/>
    <mergeCell ref="G100:J100"/>
    <mergeCell ref="A101:F101"/>
    <mergeCell ref="G101:J101"/>
    <mergeCell ref="A111:J111"/>
    <mergeCell ref="A112:F112"/>
    <mergeCell ref="G112:J112"/>
    <mergeCell ref="A113:F113"/>
    <mergeCell ref="G113:J113"/>
    <mergeCell ref="A107:J107"/>
    <mergeCell ref="A108:F108"/>
    <mergeCell ref="G108:J108"/>
    <mergeCell ref="A109:F109"/>
    <mergeCell ref="G109:J109"/>
    <mergeCell ref="A95:J95"/>
    <mergeCell ref="A96:F96"/>
    <mergeCell ref="G96:J96"/>
    <mergeCell ref="A97:F97"/>
    <mergeCell ref="G97:J97"/>
    <mergeCell ref="A91:J91"/>
    <mergeCell ref="A92:F92"/>
    <mergeCell ref="G92:J92"/>
    <mergeCell ref="A93:F93"/>
    <mergeCell ref="G93:J93"/>
    <mergeCell ref="A87:J87"/>
    <mergeCell ref="A88:F88"/>
    <mergeCell ref="G88:J88"/>
    <mergeCell ref="A89:F89"/>
    <mergeCell ref="G89:J89"/>
    <mergeCell ref="A55:J55"/>
    <mergeCell ref="A56:F56"/>
    <mergeCell ref="G56:J56"/>
    <mergeCell ref="A57:F57"/>
    <mergeCell ref="G57:J57"/>
    <mergeCell ref="A59:J59"/>
    <mergeCell ref="A60:F60"/>
    <mergeCell ref="G60:J60"/>
    <mergeCell ref="A61:F61"/>
    <mergeCell ref="G61:J61"/>
    <mergeCell ref="A67:J67"/>
    <mergeCell ref="A68:F68"/>
    <mergeCell ref="G68:J68"/>
    <mergeCell ref="A69:F69"/>
    <mergeCell ref="G69:J69"/>
    <mergeCell ref="A63:J63"/>
    <mergeCell ref="A64:F64"/>
    <mergeCell ref="G64:J64"/>
    <mergeCell ref="A65:F65"/>
    <mergeCell ref="A51:J51"/>
    <mergeCell ref="A52:F52"/>
    <mergeCell ref="G52:J52"/>
    <mergeCell ref="A53:F53"/>
    <mergeCell ref="G53:J53"/>
    <mergeCell ref="A47:J47"/>
    <mergeCell ref="A48:F48"/>
    <mergeCell ref="G48:J48"/>
    <mergeCell ref="A49:F49"/>
    <mergeCell ref="G49:J49"/>
    <mergeCell ref="A43:J43"/>
    <mergeCell ref="A44:F44"/>
    <mergeCell ref="G44:J44"/>
    <mergeCell ref="A45:F45"/>
    <mergeCell ref="G45:J45"/>
    <mergeCell ref="A39:J39"/>
    <mergeCell ref="A40:F40"/>
    <mergeCell ref="G40:J40"/>
    <mergeCell ref="A41:F41"/>
    <mergeCell ref="G41:J41"/>
    <mergeCell ref="A35:J35"/>
    <mergeCell ref="A36:F36"/>
    <mergeCell ref="G36:J36"/>
    <mergeCell ref="A37:F37"/>
    <mergeCell ref="G37:J37"/>
    <mergeCell ref="A31:J31"/>
    <mergeCell ref="A32:F32"/>
    <mergeCell ref="G32:J32"/>
    <mergeCell ref="A33:F33"/>
    <mergeCell ref="G33:J33"/>
    <mergeCell ref="A27:J27"/>
    <mergeCell ref="A28:F28"/>
    <mergeCell ref="G28:J28"/>
    <mergeCell ref="A29:F29"/>
    <mergeCell ref="G29:J29"/>
    <mergeCell ref="A24:F24"/>
    <mergeCell ref="G24:J24"/>
    <mergeCell ref="A23:J23"/>
    <mergeCell ref="A25:F25"/>
    <mergeCell ref="G25:J25"/>
    <mergeCell ref="A21:F21"/>
    <mergeCell ref="G21:J21"/>
    <mergeCell ref="A19:J19"/>
    <mergeCell ref="A20:F20"/>
    <mergeCell ref="G20:J20"/>
    <mergeCell ref="A15:J15"/>
    <mergeCell ref="A16:F16"/>
    <mergeCell ref="G16:J16"/>
    <mergeCell ref="A17:F17"/>
    <mergeCell ref="G17:J17"/>
    <mergeCell ref="A1:J1"/>
    <mergeCell ref="A3:J3"/>
    <mergeCell ref="A4:F4"/>
    <mergeCell ref="G4:J4"/>
    <mergeCell ref="A13:F13"/>
    <mergeCell ref="G13:J13"/>
    <mergeCell ref="A5:F9"/>
    <mergeCell ref="G5:J9"/>
    <mergeCell ref="A11:J11"/>
    <mergeCell ref="A12:F12"/>
    <mergeCell ref="G12:J12"/>
  </mergeCells>
  <conditionalFormatting sqref="A11:J12">
    <cfRule type="cellIs" dxfId="179" priority="240" operator="equal">
      <formula>""""""</formula>
    </cfRule>
  </conditionalFormatting>
  <conditionalFormatting sqref="A11:J11">
    <cfRule type="notContainsBlanks" dxfId="178" priority="239">
      <formula>LEN(TRIM(A11))&gt;0</formula>
    </cfRule>
  </conditionalFormatting>
  <conditionalFormatting sqref="A12:F12">
    <cfRule type="notContainsBlanks" dxfId="177" priority="238">
      <formula>LEN(TRIM(A12))&gt;0</formula>
    </cfRule>
  </conditionalFormatting>
  <conditionalFormatting sqref="G12:J12">
    <cfRule type="notContainsBlanks" dxfId="176" priority="237">
      <formula>LEN(TRIM(G12))&gt;0</formula>
    </cfRule>
  </conditionalFormatting>
  <conditionalFormatting sqref="A13:F13">
    <cfRule type="expression" dxfId="175" priority="236">
      <formula>IF(A11&lt;&gt;"",TRUE,FALSE)</formula>
    </cfRule>
  </conditionalFormatting>
  <conditionalFormatting sqref="G13:J13">
    <cfRule type="expression" dxfId="174" priority="235">
      <formula>IF(A11&lt;&gt;"",TRUE,FALSE)</formula>
    </cfRule>
  </conditionalFormatting>
  <conditionalFormatting sqref="A31:J32">
    <cfRule type="cellIs" dxfId="173" priority="150" operator="equal">
      <formula>""""""</formula>
    </cfRule>
  </conditionalFormatting>
  <conditionalFormatting sqref="A31:J31">
    <cfRule type="notContainsBlanks" dxfId="172" priority="149">
      <formula>LEN(TRIM(A31))&gt;0</formula>
    </cfRule>
  </conditionalFormatting>
  <conditionalFormatting sqref="A32:F32">
    <cfRule type="notContainsBlanks" dxfId="171" priority="148">
      <formula>LEN(TRIM(A32))&gt;0</formula>
    </cfRule>
  </conditionalFormatting>
  <conditionalFormatting sqref="G32:J32">
    <cfRule type="notContainsBlanks" dxfId="170" priority="147">
      <formula>LEN(TRIM(G32))&gt;0</formula>
    </cfRule>
  </conditionalFormatting>
  <conditionalFormatting sqref="A33:F33">
    <cfRule type="expression" dxfId="169" priority="146">
      <formula>IF(A31&lt;&gt;"",TRUE,FALSE)</formula>
    </cfRule>
  </conditionalFormatting>
  <conditionalFormatting sqref="G33:J33">
    <cfRule type="expression" dxfId="168" priority="145">
      <formula>IF(A31&lt;&gt;"",TRUE,FALSE)</formula>
    </cfRule>
  </conditionalFormatting>
  <conditionalFormatting sqref="A47:J48">
    <cfRule type="cellIs" dxfId="167" priority="126" operator="equal">
      <formula>""""""</formula>
    </cfRule>
  </conditionalFormatting>
  <conditionalFormatting sqref="A47:J47">
    <cfRule type="notContainsBlanks" dxfId="166" priority="125">
      <formula>LEN(TRIM(A47))&gt;0</formula>
    </cfRule>
  </conditionalFormatting>
  <conditionalFormatting sqref="A48:F48">
    <cfRule type="notContainsBlanks" dxfId="165" priority="124">
      <formula>LEN(TRIM(A48))&gt;0</formula>
    </cfRule>
  </conditionalFormatting>
  <conditionalFormatting sqref="G48:J48">
    <cfRule type="notContainsBlanks" dxfId="164" priority="123">
      <formula>LEN(TRIM(G48))&gt;0</formula>
    </cfRule>
  </conditionalFormatting>
  <conditionalFormatting sqref="A49:F49">
    <cfRule type="expression" dxfId="163" priority="122">
      <formula>IF(A47&lt;&gt;"",TRUE,FALSE)</formula>
    </cfRule>
  </conditionalFormatting>
  <conditionalFormatting sqref="G49:J49">
    <cfRule type="expression" dxfId="162" priority="121">
      <formula>IF(A47&lt;&gt;"",TRUE,FALSE)</formula>
    </cfRule>
  </conditionalFormatting>
  <conditionalFormatting sqref="G97:J97">
    <cfRule type="expression" dxfId="161" priority="91">
      <formula>IF(A95&lt;&gt;"",TRUE,FALSE)</formula>
    </cfRule>
  </conditionalFormatting>
  <conditionalFormatting sqref="A15:J16">
    <cfRule type="cellIs" dxfId="160" priority="174" operator="equal">
      <formula>""""""</formula>
    </cfRule>
  </conditionalFormatting>
  <conditionalFormatting sqref="A15:J15">
    <cfRule type="notContainsBlanks" dxfId="159" priority="173">
      <formula>LEN(TRIM(A15))&gt;0</formula>
    </cfRule>
  </conditionalFormatting>
  <conditionalFormatting sqref="A16:F16">
    <cfRule type="notContainsBlanks" dxfId="158" priority="172">
      <formula>LEN(TRIM(A16))&gt;0</formula>
    </cfRule>
  </conditionalFormatting>
  <conditionalFormatting sqref="G16:J16">
    <cfRule type="notContainsBlanks" dxfId="157" priority="171">
      <formula>LEN(TRIM(G16))&gt;0</formula>
    </cfRule>
  </conditionalFormatting>
  <conditionalFormatting sqref="A17:F17">
    <cfRule type="expression" dxfId="156" priority="170">
      <formula>IF(A15&lt;&gt;"",TRUE,FALSE)</formula>
    </cfRule>
  </conditionalFormatting>
  <conditionalFormatting sqref="G17:J17">
    <cfRule type="expression" dxfId="155" priority="169">
      <formula>IF(A15&lt;&gt;"",TRUE,FALSE)</formula>
    </cfRule>
  </conditionalFormatting>
  <conditionalFormatting sqref="A19:J20">
    <cfRule type="cellIs" dxfId="154" priority="168" operator="equal">
      <formula>""""""</formula>
    </cfRule>
  </conditionalFormatting>
  <conditionalFormatting sqref="A19:J19">
    <cfRule type="notContainsBlanks" dxfId="153" priority="167">
      <formula>LEN(TRIM(A19))&gt;0</formula>
    </cfRule>
  </conditionalFormatting>
  <conditionalFormatting sqref="A20:F20">
    <cfRule type="notContainsBlanks" dxfId="152" priority="166">
      <formula>LEN(TRIM(A20))&gt;0</formula>
    </cfRule>
  </conditionalFormatting>
  <conditionalFormatting sqref="G20:J20">
    <cfRule type="notContainsBlanks" dxfId="151" priority="165">
      <formula>LEN(TRIM(G20))&gt;0</formula>
    </cfRule>
  </conditionalFormatting>
  <conditionalFormatting sqref="A21:F21">
    <cfRule type="expression" dxfId="150" priority="164">
      <formula>IF(A19&lt;&gt;"",TRUE,FALSE)</formula>
    </cfRule>
  </conditionalFormatting>
  <conditionalFormatting sqref="G21:J21">
    <cfRule type="expression" dxfId="149" priority="163">
      <formula>IF(A19&lt;&gt;"",TRUE,FALSE)</formula>
    </cfRule>
  </conditionalFormatting>
  <conditionalFormatting sqref="A23:J24">
    <cfRule type="cellIs" dxfId="148" priority="162" operator="equal">
      <formula>""""""</formula>
    </cfRule>
  </conditionalFormatting>
  <conditionalFormatting sqref="A23:J23">
    <cfRule type="notContainsBlanks" dxfId="147" priority="161">
      <formula>LEN(TRIM(A23))&gt;0</formula>
    </cfRule>
  </conditionalFormatting>
  <conditionalFormatting sqref="A24:F24">
    <cfRule type="notContainsBlanks" dxfId="146" priority="160">
      <formula>LEN(TRIM(A24))&gt;0</formula>
    </cfRule>
  </conditionalFormatting>
  <conditionalFormatting sqref="G24:J24">
    <cfRule type="notContainsBlanks" dxfId="145" priority="159">
      <formula>LEN(TRIM(G24))&gt;0</formula>
    </cfRule>
  </conditionalFormatting>
  <conditionalFormatting sqref="A25:F25">
    <cfRule type="expression" dxfId="144" priority="158">
      <formula>IF(A23&lt;&gt;"",TRUE,FALSE)</formula>
    </cfRule>
  </conditionalFormatting>
  <conditionalFormatting sqref="G25:J25">
    <cfRule type="expression" dxfId="143" priority="157">
      <formula>IF(A23&lt;&gt;"",TRUE,FALSE)</formula>
    </cfRule>
  </conditionalFormatting>
  <conditionalFormatting sqref="A27:J28">
    <cfRule type="cellIs" dxfId="142" priority="156" operator="equal">
      <formula>""""""</formula>
    </cfRule>
  </conditionalFormatting>
  <conditionalFormatting sqref="A27:J27">
    <cfRule type="notContainsBlanks" dxfId="141" priority="155">
      <formula>LEN(TRIM(A27))&gt;0</formula>
    </cfRule>
  </conditionalFormatting>
  <conditionalFormatting sqref="A28:F28">
    <cfRule type="notContainsBlanks" dxfId="140" priority="154">
      <formula>LEN(TRIM(A28))&gt;0</formula>
    </cfRule>
  </conditionalFormatting>
  <conditionalFormatting sqref="G28:J28">
    <cfRule type="notContainsBlanks" dxfId="139" priority="153">
      <formula>LEN(TRIM(G28))&gt;0</formula>
    </cfRule>
  </conditionalFormatting>
  <conditionalFormatting sqref="A29:F29">
    <cfRule type="expression" dxfId="138" priority="152">
      <formula>IF(A27&lt;&gt;"",TRUE,FALSE)</formula>
    </cfRule>
  </conditionalFormatting>
  <conditionalFormatting sqref="G29:J29">
    <cfRule type="expression" dxfId="137" priority="151">
      <formula>IF(A27&lt;&gt;"",TRUE,FALSE)</formula>
    </cfRule>
  </conditionalFormatting>
  <conditionalFormatting sqref="A35:J36">
    <cfRule type="cellIs" dxfId="136" priority="144" operator="equal">
      <formula>""""""</formula>
    </cfRule>
  </conditionalFormatting>
  <conditionalFormatting sqref="A35:J35">
    <cfRule type="notContainsBlanks" dxfId="135" priority="143">
      <formula>LEN(TRIM(A35))&gt;0</formula>
    </cfRule>
  </conditionalFormatting>
  <conditionalFormatting sqref="A36:F36">
    <cfRule type="notContainsBlanks" dxfId="134" priority="142">
      <formula>LEN(TRIM(A36))&gt;0</formula>
    </cfRule>
  </conditionalFormatting>
  <conditionalFormatting sqref="G36:J36">
    <cfRule type="notContainsBlanks" dxfId="133" priority="141">
      <formula>LEN(TRIM(G36))&gt;0</formula>
    </cfRule>
  </conditionalFormatting>
  <conditionalFormatting sqref="A37:F37">
    <cfRule type="expression" dxfId="132" priority="140">
      <formula>IF(A35&lt;&gt;"",TRUE,FALSE)</formula>
    </cfRule>
  </conditionalFormatting>
  <conditionalFormatting sqref="G37:J37">
    <cfRule type="expression" dxfId="131" priority="139">
      <formula>IF(A35&lt;&gt;"",TRUE,FALSE)</formula>
    </cfRule>
  </conditionalFormatting>
  <conditionalFormatting sqref="A39:J40">
    <cfRule type="cellIs" dxfId="130" priority="138" operator="equal">
      <formula>""""""</formula>
    </cfRule>
  </conditionalFormatting>
  <conditionalFormatting sqref="A39:J39">
    <cfRule type="notContainsBlanks" dxfId="129" priority="137">
      <formula>LEN(TRIM(A39))&gt;0</formula>
    </cfRule>
  </conditionalFormatting>
  <conditionalFormatting sqref="A40:F40">
    <cfRule type="notContainsBlanks" dxfId="128" priority="136">
      <formula>LEN(TRIM(A40))&gt;0</formula>
    </cfRule>
  </conditionalFormatting>
  <conditionalFormatting sqref="G40:J40">
    <cfRule type="notContainsBlanks" dxfId="127" priority="135">
      <formula>LEN(TRIM(G40))&gt;0</formula>
    </cfRule>
  </conditionalFormatting>
  <conditionalFormatting sqref="A41:F41">
    <cfRule type="expression" dxfId="126" priority="134">
      <formula>IF(A39&lt;&gt;"",TRUE,FALSE)</formula>
    </cfRule>
  </conditionalFormatting>
  <conditionalFormatting sqref="G41:J41">
    <cfRule type="expression" dxfId="125" priority="133">
      <formula>IF(A39&lt;&gt;"",TRUE,FALSE)</formula>
    </cfRule>
  </conditionalFormatting>
  <conditionalFormatting sqref="A43:J44">
    <cfRule type="cellIs" dxfId="124" priority="132" operator="equal">
      <formula>""""""</formula>
    </cfRule>
  </conditionalFormatting>
  <conditionalFormatting sqref="A43:J43">
    <cfRule type="notContainsBlanks" dxfId="123" priority="131">
      <formula>LEN(TRIM(A43))&gt;0</formula>
    </cfRule>
  </conditionalFormatting>
  <conditionalFormatting sqref="A44:F44">
    <cfRule type="notContainsBlanks" dxfId="122" priority="130">
      <formula>LEN(TRIM(A44))&gt;0</formula>
    </cfRule>
  </conditionalFormatting>
  <conditionalFormatting sqref="G44:J44">
    <cfRule type="notContainsBlanks" dxfId="121" priority="129">
      <formula>LEN(TRIM(G44))&gt;0</formula>
    </cfRule>
  </conditionalFormatting>
  <conditionalFormatting sqref="A45:F45">
    <cfRule type="expression" dxfId="120" priority="128">
      <formula>IF(A43&lt;&gt;"",TRUE,FALSE)</formula>
    </cfRule>
  </conditionalFormatting>
  <conditionalFormatting sqref="G45:J45">
    <cfRule type="expression" dxfId="119" priority="127">
      <formula>IF(A43&lt;&gt;"",TRUE,FALSE)</formula>
    </cfRule>
  </conditionalFormatting>
  <conditionalFormatting sqref="A51:J52">
    <cfRule type="cellIs" dxfId="118" priority="120" operator="equal">
      <formula>""""""</formula>
    </cfRule>
  </conditionalFormatting>
  <conditionalFormatting sqref="A51:J51">
    <cfRule type="notContainsBlanks" dxfId="117" priority="119">
      <formula>LEN(TRIM(A51))&gt;0</formula>
    </cfRule>
  </conditionalFormatting>
  <conditionalFormatting sqref="A52:F52">
    <cfRule type="notContainsBlanks" dxfId="116" priority="118">
      <formula>LEN(TRIM(A52))&gt;0</formula>
    </cfRule>
  </conditionalFormatting>
  <conditionalFormatting sqref="G52:J52">
    <cfRule type="notContainsBlanks" dxfId="115" priority="117">
      <formula>LEN(TRIM(G52))&gt;0</formula>
    </cfRule>
  </conditionalFormatting>
  <conditionalFormatting sqref="A53:F53">
    <cfRule type="expression" dxfId="114" priority="116">
      <formula>IF(A51&lt;&gt;"",TRUE,FALSE)</formula>
    </cfRule>
  </conditionalFormatting>
  <conditionalFormatting sqref="G53:J53">
    <cfRule type="expression" dxfId="113" priority="115">
      <formula>IF(A51&lt;&gt;"",TRUE,FALSE)</formula>
    </cfRule>
  </conditionalFormatting>
  <conditionalFormatting sqref="A55:J56">
    <cfRule type="cellIs" dxfId="112" priority="114" operator="equal">
      <formula>""""""</formula>
    </cfRule>
  </conditionalFormatting>
  <conditionalFormatting sqref="A55:J55">
    <cfRule type="notContainsBlanks" dxfId="111" priority="113">
      <formula>LEN(TRIM(A55))&gt;0</formula>
    </cfRule>
  </conditionalFormatting>
  <conditionalFormatting sqref="A56:F56">
    <cfRule type="notContainsBlanks" dxfId="110" priority="112">
      <formula>LEN(TRIM(A56))&gt;0</formula>
    </cfRule>
  </conditionalFormatting>
  <conditionalFormatting sqref="G56:J56">
    <cfRule type="notContainsBlanks" dxfId="109" priority="111">
      <formula>LEN(TRIM(G56))&gt;0</formula>
    </cfRule>
  </conditionalFormatting>
  <conditionalFormatting sqref="A57:F57">
    <cfRule type="expression" dxfId="108" priority="110">
      <formula>IF(A55&lt;&gt;"",TRUE,FALSE)</formula>
    </cfRule>
  </conditionalFormatting>
  <conditionalFormatting sqref="G57:J57">
    <cfRule type="expression" dxfId="107" priority="109">
      <formula>IF(A55&lt;&gt;"",TRUE,FALSE)</formula>
    </cfRule>
  </conditionalFormatting>
  <conditionalFormatting sqref="A87:J88">
    <cfRule type="cellIs" dxfId="106" priority="108" operator="equal">
      <formula>""""""</formula>
    </cfRule>
  </conditionalFormatting>
  <conditionalFormatting sqref="A87:J87">
    <cfRule type="notContainsBlanks" dxfId="105" priority="107">
      <formula>LEN(TRIM(A87))&gt;0</formula>
    </cfRule>
  </conditionalFormatting>
  <conditionalFormatting sqref="A88:F88">
    <cfRule type="notContainsBlanks" dxfId="104" priority="106">
      <formula>LEN(TRIM(A88))&gt;0</formula>
    </cfRule>
  </conditionalFormatting>
  <conditionalFormatting sqref="G88:J88">
    <cfRule type="notContainsBlanks" dxfId="103" priority="105">
      <formula>LEN(TRIM(G88))&gt;0</formula>
    </cfRule>
  </conditionalFormatting>
  <conditionalFormatting sqref="A89:F89">
    <cfRule type="expression" dxfId="102" priority="104">
      <formula>IF(A87&lt;&gt;"",TRUE,FALSE)</formula>
    </cfRule>
  </conditionalFormatting>
  <conditionalFormatting sqref="G89:J89">
    <cfRule type="expression" dxfId="101" priority="103">
      <formula>IF(A87&lt;&gt;"",TRUE,FALSE)</formula>
    </cfRule>
  </conditionalFormatting>
  <conditionalFormatting sqref="A91:J92">
    <cfRule type="cellIs" dxfId="100" priority="102" operator="equal">
      <formula>""""""</formula>
    </cfRule>
  </conditionalFormatting>
  <conditionalFormatting sqref="A91:J91">
    <cfRule type="notContainsBlanks" dxfId="99" priority="101">
      <formula>LEN(TRIM(A91))&gt;0</formula>
    </cfRule>
  </conditionalFormatting>
  <conditionalFormatting sqref="A92:F92">
    <cfRule type="notContainsBlanks" dxfId="98" priority="100">
      <formula>LEN(TRIM(A92))&gt;0</formula>
    </cfRule>
  </conditionalFormatting>
  <conditionalFormatting sqref="G92:J92">
    <cfRule type="notContainsBlanks" dxfId="97" priority="99">
      <formula>LEN(TRIM(G92))&gt;0</formula>
    </cfRule>
  </conditionalFormatting>
  <conditionalFormatting sqref="A93:F93">
    <cfRule type="expression" dxfId="96" priority="98">
      <formula>IF(A91&lt;&gt;"",TRUE,FALSE)</formula>
    </cfRule>
  </conditionalFormatting>
  <conditionalFormatting sqref="G93:J93">
    <cfRule type="expression" dxfId="95" priority="97">
      <formula>IF(A91&lt;&gt;"",TRUE,FALSE)</formula>
    </cfRule>
  </conditionalFormatting>
  <conditionalFormatting sqref="A95:J96">
    <cfRule type="cellIs" dxfId="94" priority="96" operator="equal">
      <formula>""""""</formula>
    </cfRule>
  </conditionalFormatting>
  <conditionalFormatting sqref="A95:J95">
    <cfRule type="notContainsBlanks" dxfId="93" priority="95">
      <formula>LEN(TRIM(A95))&gt;0</formula>
    </cfRule>
  </conditionalFormatting>
  <conditionalFormatting sqref="A96:F96">
    <cfRule type="notContainsBlanks" dxfId="92" priority="94">
      <formula>LEN(TRIM(A96))&gt;0</formula>
    </cfRule>
  </conditionalFormatting>
  <conditionalFormatting sqref="G96:J96">
    <cfRule type="notContainsBlanks" dxfId="91" priority="93">
      <formula>LEN(TRIM(G96))&gt;0</formula>
    </cfRule>
  </conditionalFormatting>
  <conditionalFormatting sqref="A97:F97">
    <cfRule type="expression" dxfId="90" priority="92">
      <formula>IF(A95&lt;&gt;"",TRUE,FALSE)</formula>
    </cfRule>
  </conditionalFormatting>
  <conditionalFormatting sqref="G113:J113">
    <cfRule type="expression" dxfId="89" priority="67">
      <formula>IF(A111&lt;&gt;"",TRUE,FALSE)</formula>
    </cfRule>
  </conditionalFormatting>
  <conditionalFormatting sqref="G105:J105">
    <cfRule type="expression" dxfId="88" priority="79">
      <formula>IF(A103&lt;&gt;"",TRUE,FALSE)</formula>
    </cfRule>
  </conditionalFormatting>
  <conditionalFormatting sqref="A99:J100">
    <cfRule type="cellIs" dxfId="87" priority="90" operator="equal">
      <formula>""""""</formula>
    </cfRule>
  </conditionalFormatting>
  <conditionalFormatting sqref="A99:J99">
    <cfRule type="notContainsBlanks" dxfId="86" priority="89">
      <formula>LEN(TRIM(A99))&gt;0</formula>
    </cfRule>
  </conditionalFormatting>
  <conditionalFormatting sqref="A100:F100">
    <cfRule type="notContainsBlanks" dxfId="85" priority="88">
      <formula>LEN(TRIM(A100))&gt;0</formula>
    </cfRule>
  </conditionalFormatting>
  <conditionalFormatting sqref="G100:J100">
    <cfRule type="notContainsBlanks" dxfId="84" priority="87">
      <formula>LEN(TRIM(G100))&gt;0</formula>
    </cfRule>
  </conditionalFormatting>
  <conditionalFormatting sqref="A101:F101">
    <cfRule type="expression" dxfId="83" priority="86">
      <formula>IF(A99&lt;&gt;"",TRUE,FALSE)</formula>
    </cfRule>
  </conditionalFormatting>
  <conditionalFormatting sqref="G101:J101">
    <cfRule type="expression" dxfId="82" priority="85">
      <formula>IF(A99&lt;&gt;"",TRUE,FALSE)</formula>
    </cfRule>
  </conditionalFormatting>
  <conditionalFormatting sqref="A103:J104">
    <cfRule type="cellIs" dxfId="81" priority="84" operator="equal">
      <formula>""""""</formula>
    </cfRule>
  </conditionalFormatting>
  <conditionalFormatting sqref="A103:J103">
    <cfRule type="notContainsBlanks" dxfId="80" priority="83">
      <formula>LEN(TRIM(A103))&gt;0</formula>
    </cfRule>
  </conditionalFormatting>
  <conditionalFormatting sqref="A104:F104">
    <cfRule type="notContainsBlanks" dxfId="79" priority="82">
      <formula>LEN(TRIM(A104))&gt;0</formula>
    </cfRule>
  </conditionalFormatting>
  <conditionalFormatting sqref="G104:J104">
    <cfRule type="notContainsBlanks" dxfId="78" priority="81">
      <formula>LEN(TRIM(G104))&gt;0</formula>
    </cfRule>
  </conditionalFormatting>
  <conditionalFormatting sqref="A105:F105">
    <cfRule type="expression" dxfId="77" priority="80">
      <formula>IF(A103&lt;&gt;"",TRUE,FALSE)</formula>
    </cfRule>
  </conditionalFormatting>
  <conditionalFormatting sqref="A107:J108">
    <cfRule type="cellIs" dxfId="76" priority="78" operator="equal">
      <formula>""""""</formula>
    </cfRule>
  </conditionalFormatting>
  <conditionalFormatting sqref="A107:J107">
    <cfRule type="notContainsBlanks" dxfId="75" priority="77">
      <formula>LEN(TRIM(A107))&gt;0</formula>
    </cfRule>
  </conditionalFormatting>
  <conditionalFormatting sqref="A108:F108">
    <cfRule type="notContainsBlanks" dxfId="74" priority="76">
      <formula>LEN(TRIM(A108))&gt;0</formula>
    </cfRule>
  </conditionalFormatting>
  <conditionalFormatting sqref="G108:J108">
    <cfRule type="notContainsBlanks" dxfId="73" priority="75">
      <formula>LEN(TRIM(G108))&gt;0</formula>
    </cfRule>
  </conditionalFormatting>
  <conditionalFormatting sqref="A109:F109">
    <cfRule type="expression" dxfId="72" priority="74">
      <formula>IF(A107&lt;&gt;"",TRUE,FALSE)</formula>
    </cfRule>
  </conditionalFormatting>
  <conditionalFormatting sqref="G109:J109">
    <cfRule type="expression" dxfId="71" priority="73">
      <formula>IF(A107&lt;&gt;"",TRUE,FALSE)</formula>
    </cfRule>
  </conditionalFormatting>
  <conditionalFormatting sqref="A111:J112">
    <cfRule type="cellIs" dxfId="70" priority="72" operator="equal">
      <formula>""""""</formula>
    </cfRule>
  </conditionalFormatting>
  <conditionalFormatting sqref="A111:J111">
    <cfRule type="notContainsBlanks" dxfId="69" priority="71">
      <formula>LEN(TRIM(A111))&gt;0</formula>
    </cfRule>
  </conditionalFormatting>
  <conditionalFormatting sqref="A112:F112">
    <cfRule type="notContainsBlanks" dxfId="68" priority="70">
      <formula>LEN(TRIM(A112))&gt;0</formula>
    </cfRule>
  </conditionalFormatting>
  <conditionalFormatting sqref="G112:J112">
    <cfRule type="notContainsBlanks" dxfId="67" priority="69">
      <formula>LEN(TRIM(G112))&gt;0</formula>
    </cfRule>
  </conditionalFormatting>
  <conditionalFormatting sqref="A113:F113">
    <cfRule type="expression" dxfId="66" priority="68">
      <formula>IF(A111&lt;&gt;"",TRUE,FALSE)</formula>
    </cfRule>
  </conditionalFormatting>
  <conditionalFormatting sqref="A59:J60">
    <cfRule type="cellIs" dxfId="65" priority="66" operator="equal">
      <formula>""""""</formula>
    </cfRule>
  </conditionalFormatting>
  <conditionalFormatting sqref="A59:J59">
    <cfRule type="notContainsBlanks" dxfId="64" priority="65">
      <formula>LEN(TRIM(A59))&gt;0</formula>
    </cfRule>
  </conditionalFormatting>
  <conditionalFormatting sqref="A60:F60">
    <cfRule type="notContainsBlanks" dxfId="63" priority="64">
      <formula>LEN(TRIM(A60))&gt;0</formula>
    </cfRule>
  </conditionalFormatting>
  <conditionalFormatting sqref="G60:J60">
    <cfRule type="notContainsBlanks" dxfId="62" priority="63">
      <formula>LEN(TRIM(G60))&gt;0</formula>
    </cfRule>
  </conditionalFormatting>
  <conditionalFormatting sqref="A61:F61">
    <cfRule type="expression" dxfId="61" priority="62">
      <formula>IF(A59&lt;&gt;"",TRUE,FALSE)</formula>
    </cfRule>
  </conditionalFormatting>
  <conditionalFormatting sqref="G61:J61">
    <cfRule type="expression" dxfId="60" priority="61">
      <formula>IF(A59&lt;&gt;"",TRUE,FALSE)</formula>
    </cfRule>
  </conditionalFormatting>
  <conditionalFormatting sqref="A75:J76">
    <cfRule type="cellIs" dxfId="59" priority="42" operator="equal">
      <formula>""""""</formula>
    </cfRule>
  </conditionalFormatting>
  <conditionalFormatting sqref="A75:J75">
    <cfRule type="notContainsBlanks" dxfId="58" priority="41">
      <formula>LEN(TRIM(A75))&gt;0</formula>
    </cfRule>
  </conditionalFormatting>
  <conditionalFormatting sqref="A76:F76">
    <cfRule type="notContainsBlanks" dxfId="57" priority="40">
      <formula>LEN(TRIM(A76))&gt;0</formula>
    </cfRule>
  </conditionalFormatting>
  <conditionalFormatting sqref="G76:J76">
    <cfRule type="notContainsBlanks" dxfId="56" priority="39">
      <formula>LEN(TRIM(G76))&gt;0</formula>
    </cfRule>
  </conditionalFormatting>
  <conditionalFormatting sqref="A77:F77">
    <cfRule type="expression" dxfId="55" priority="38">
      <formula>IF(A75&lt;&gt;"",TRUE,FALSE)</formula>
    </cfRule>
  </conditionalFormatting>
  <conditionalFormatting sqref="G77:J77">
    <cfRule type="expression" dxfId="54" priority="37">
      <formula>IF(A75&lt;&gt;"",TRUE,FALSE)</formula>
    </cfRule>
  </conditionalFormatting>
  <conditionalFormatting sqref="A63:J64">
    <cfRule type="cellIs" dxfId="53" priority="60" operator="equal">
      <formula>""""""</formula>
    </cfRule>
  </conditionalFormatting>
  <conditionalFormatting sqref="A63:J63">
    <cfRule type="notContainsBlanks" dxfId="52" priority="59">
      <formula>LEN(TRIM(A63))&gt;0</formula>
    </cfRule>
  </conditionalFormatting>
  <conditionalFormatting sqref="A64:F64">
    <cfRule type="notContainsBlanks" dxfId="51" priority="58">
      <formula>LEN(TRIM(A64))&gt;0</formula>
    </cfRule>
  </conditionalFormatting>
  <conditionalFormatting sqref="G64:J64">
    <cfRule type="notContainsBlanks" dxfId="50" priority="57">
      <formula>LEN(TRIM(G64))&gt;0</formula>
    </cfRule>
  </conditionalFormatting>
  <conditionalFormatting sqref="A65:F65">
    <cfRule type="expression" dxfId="49" priority="56">
      <formula>IF(A63&lt;&gt;"",TRUE,FALSE)</formula>
    </cfRule>
  </conditionalFormatting>
  <conditionalFormatting sqref="G65:J65">
    <cfRule type="expression" dxfId="48" priority="55">
      <formula>IF(A63&lt;&gt;"",TRUE,FALSE)</formula>
    </cfRule>
  </conditionalFormatting>
  <conditionalFormatting sqref="A67:J68">
    <cfRule type="cellIs" dxfId="47" priority="54" operator="equal">
      <formula>""""""</formula>
    </cfRule>
  </conditionalFormatting>
  <conditionalFormatting sqref="A67:J67">
    <cfRule type="notContainsBlanks" dxfId="46" priority="53">
      <formula>LEN(TRIM(A67))&gt;0</formula>
    </cfRule>
  </conditionalFormatting>
  <conditionalFormatting sqref="A68:F68">
    <cfRule type="notContainsBlanks" dxfId="45" priority="52">
      <formula>LEN(TRIM(A68))&gt;0</formula>
    </cfRule>
  </conditionalFormatting>
  <conditionalFormatting sqref="G68:J68">
    <cfRule type="notContainsBlanks" dxfId="44" priority="51">
      <formula>LEN(TRIM(G68))&gt;0</formula>
    </cfRule>
  </conditionalFormatting>
  <conditionalFormatting sqref="A69:F69">
    <cfRule type="expression" dxfId="43" priority="50">
      <formula>IF(A67&lt;&gt;"",TRUE,FALSE)</formula>
    </cfRule>
  </conditionalFormatting>
  <conditionalFormatting sqref="G69:J69">
    <cfRule type="expression" dxfId="42" priority="49">
      <formula>IF(A67&lt;&gt;"",TRUE,FALSE)</formula>
    </cfRule>
  </conditionalFormatting>
  <conditionalFormatting sqref="A71:J72">
    <cfRule type="cellIs" dxfId="41" priority="48" operator="equal">
      <formula>""""""</formula>
    </cfRule>
  </conditionalFormatting>
  <conditionalFormatting sqref="A71:J71">
    <cfRule type="notContainsBlanks" dxfId="40" priority="47">
      <formula>LEN(TRIM(A71))&gt;0</formula>
    </cfRule>
  </conditionalFormatting>
  <conditionalFormatting sqref="A72:F72">
    <cfRule type="notContainsBlanks" dxfId="39" priority="46">
      <formula>LEN(TRIM(A72))&gt;0</formula>
    </cfRule>
  </conditionalFormatting>
  <conditionalFormatting sqref="G72:J72">
    <cfRule type="notContainsBlanks" dxfId="38" priority="45">
      <formula>LEN(TRIM(G72))&gt;0</formula>
    </cfRule>
  </conditionalFormatting>
  <conditionalFormatting sqref="A73:F73">
    <cfRule type="expression" dxfId="37" priority="44">
      <formula>IF(A71&lt;&gt;"",TRUE,FALSE)</formula>
    </cfRule>
  </conditionalFormatting>
  <conditionalFormatting sqref="G73:J73">
    <cfRule type="expression" dxfId="36" priority="43">
      <formula>IF(A71&lt;&gt;"",TRUE,FALSE)</formula>
    </cfRule>
  </conditionalFormatting>
  <conditionalFormatting sqref="A79:J80">
    <cfRule type="cellIs" dxfId="35" priority="36" operator="equal">
      <formula>""""""</formula>
    </cfRule>
  </conditionalFormatting>
  <conditionalFormatting sqref="A79:J79">
    <cfRule type="notContainsBlanks" dxfId="34" priority="35">
      <formula>LEN(TRIM(A79))&gt;0</formula>
    </cfRule>
  </conditionalFormatting>
  <conditionalFormatting sqref="A80:F80">
    <cfRule type="notContainsBlanks" dxfId="33" priority="34">
      <formula>LEN(TRIM(A80))&gt;0</formula>
    </cfRule>
  </conditionalFormatting>
  <conditionalFormatting sqref="G80:J80">
    <cfRule type="notContainsBlanks" dxfId="32" priority="33">
      <formula>LEN(TRIM(G80))&gt;0</formula>
    </cfRule>
  </conditionalFormatting>
  <conditionalFormatting sqref="A81:F81">
    <cfRule type="expression" dxfId="31" priority="32">
      <formula>IF(A79&lt;&gt;"",TRUE,FALSE)</formula>
    </cfRule>
  </conditionalFormatting>
  <conditionalFormatting sqref="G81:J81">
    <cfRule type="expression" dxfId="30" priority="31">
      <formula>IF(A79&lt;&gt;"",TRUE,FALSE)</formula>
    </cfRule>
  </conditionalFormatting>
  <conditionalFormatting sqref="A83:J84">
    <cfRule type="cellIs" dxfId="29" priority="30" operator="equal">
      <formula>""""""</formula>
    </cfRule>
  </conditionalFormatting>
  <conditionalFormatting sqref="A83:J83">
    <cfRule type="notContainsBlanks" dxfId="28" priority="29">
      <formula>LEN(TRIM(A83))&gt;0</formula>
    </cfRule>
  </conditionalFormatting>
  <conditionalFormatting sqref="A84:F84">
    <cfRule type="notContainsBlanks" dxfId="27" priority="28">
      <formula>LEN(TRIM(A84))&gt;0</formula>
    </cfRule>
  </conditionalFormatting>
  <conditionalFormatting sqref="G84:J84">
    <cfRule type="notContainsBlanks" dxfId="26" priority="27">
      <formula>LEN(TRIM(G84))&gt;0</formula>
    </cfRule>
  </conditionalFormatting>
  <conditionalFormatting sqref="A85:F85">
    <cfRule type="expression" dxfId="25" priority="26">
      <formula>IF(A83&lt;&gt;"",TRUE,FALSE)</formula>
    </cfRule>
  </conditionalFormatting>
  <conditionalFormatting sqref="G85:J85">
    <cfRule type="expression" dxfId="24" priority="25">
      <formula>IF(A83&lt;&gt;"",TRUE,FALSE)</formula>
    </cfRule>
  </conditionalFormatting>
  <conditionalFormatting sqref="G129:J129">
    <cfRule type="expression" dxfId="23" priority="1">
      <formula>IF(A127&lt;&gt;"",TRUE,FALSE)</formula>
    </cfRule>
  </conditionalFormatting>
  <conditionalFormatting sqref="G121:J121">
    <cfRule type="expression" dxfId="22" priority="13">
      <formula>IF(A119&lt;&gt;"",TRUE,FALSE)</formula>
    </cfRule>
  </conditionalFormatting>
  <conditionalFormatting sqref="A115:J116">
    <cfRule type="cellIs" dxfId="21" priority="24" operator="equal">
      <formula>""""""</formula>
    </cfRule>
  </conditionalFormatting>
  <conditionalFormatting sqref="A115:J115">
    <cfRule type="notContainsBlanks" dxfId="20" priority="23">
      <formula>LEN(TRIM(A115))&gt;0</formula>
    </cfRule>
  </conditionalFormatting>
  <conditionalFormatting sqref="A116:F116">
    <cfRule type="notContainsBlanks" dxfId="19" priority="22">
      <formula>LEN(TRIM(A116))&gt;0</formula>
    </cfRule>
  </conditionalFormatting>
  <conditionalFormatting sqref="G116:J116">
    <cfRule type="notContainsBlanks" dxfId="18" priority="21">
      <formula>LEN(TRIM(G116))&gt;0</formula>
    </cfRule>
  </conditionalFormatting>
  <conditionalFormatting sqref="A117:F117">
    <cfRule type="expression" dxfId="17" priority="20">
      <formula>IF(A115&lt;&gt;"",TRUE,FALSE)</formula>
    </cfRule>
  </conditionalFormatting>
  <conditionalFormatting sqref="G117:J117">
    <cfRule type="expression" dxfId="16" priority="19">
      <formula>IF(A115&lt;&gt;"",TRUE,FALSE)</formula>
    </cfRule>
  </conditionalFormatting>
  <conditionalFormatting sqref="A119:J120">
    <cfRule type="cellIs" dxfId="15" priority="18" operator="equal">
      <formula>""""""</formula>
    </cfRule>
  </conditionalFormatting>
  <conditionalFormatting sqref="A119:J119">
    <cfRule type="notContainsBlanks" dxfId="14" priority="17">
      <formula>LEN(TRIM(A119))&gt;0</formula>
    </cfRule>
  </conditionalFormatting>
  <conditionalFormatting sqref="A120:F120">
    <cfRule type="notContainsBlanks" dxfId="13" priority="16">
      <formula>LEN(TRIM(A120))&gt;0</formula>
    </cfRule>
  </conditionalFormatting>
  <conditionalFormatting sqref="G120:J120">
    <cfRule type="notContainsBlanks" dxfId="12" priority="15">
      <formula>LEN(TRIM(G120))&gt;0</formula>
    </cfRule>
  </conditionalFormatting>
  <conditionalFormatting sqref="A121:F121">
    <cfRule type="expression" dxfId="11" priority="14">
      <formula>IF(A119&lt;&gt;"",TRUE,FALSE)</formula>
    </cfRule>
  </conditionalFormatting>
  <conditionalFormatting sqref="A123:J124">
    <cfRule type="cellIs" dxfId="10" priority="12" operator="equal">
      <formula>""""""</formula>
    </cfRule>
  </conditionalFormatting>
  <conditionalFormatting sqref="A123:J123">
    <cfRule type="notContainsBlanks" dxfId="9" priority="11">
      <formula>LEN(TRIM(A123))&gt;0</formula>
    </cfRule>
  </conditionalFormatting>
  <conditionalFormatting sqref="A124:F124">
    <cfRule type="notContainsBlanks" dxfId="8" priority="10">
      <formula>LEN(TRIM(A124))&gt;0</formula>
    </cfRule>
  </conditionalFormatting>
  <conditionalFormatting sqref="G124:J124">
    <cfRule type="notContainsBlanks" dxfId="7" priority="9">
      <formula>LEN(TRIM(G124))&gt;0</formula>
    </cfRule>
  </conditionalFormatting>
  <conditionalFormatting sqref="A125:F125">
    <cfRule type="expression" dxfId="6" priority="8">
      <formula>IF(A123&lt;&gt;"",TRUE,FALSE)</formula>
    </cfRule>
  </conditionalFormatting>
  <conditionalFormatting sqref="G125:J125">
    <cfRule type="expression" dxfId="5" priority="7">
      <formula>IF(A123&lt;&gt;"",TRUE,FALSE)</formula>
    </cfRule>
  </conditionalFormatting>
  <conditionalFormatting sqref="A127:J128">
    <cfRule type="cellIs" dxfId="4" priority="6" operator="equal">
      <formula>""""""</formula>
    </cfRule>
  </conditionalFormatting>
  <conditionalFormatting sqref="A127:J127">
    <cfRule type="notContainsBlanks" dxfId="3" priority="5">
      <formula>LEN(TRIM(A127))&gt;0</formula>
    </cfRule>
  </conditionalFormatting>
  <conditionalFormatting sqref="A128:F128">
    <cfRule type="notContainsBlanks" dxfId="2" priority="4">
      <formula>LEN(TRIM(A128))&gt;0</formula>
    </cfRule>
  </conditionalFormatting>
  <conditionalFormatting sqref="G128:J128">
    <cfRule type="notContainsBlanks" dxfId="1" priority="3">
      <formula>LEN(TRIM(G128))&gt;0</formula>
    </cfRule>
  </conditionalFormatting>
  <conditionalFormatting sqref="A129:F129">
    <cfRule type="expression" dxfId="0" priority="2">
      <formula>IF(A127&lt;&gt;"",TRUE,FALSE)</formula>
    </cfRule>
  </conditionalFormatting>
  <pageMargins left="0.23622047244094491" right="0.23622047244094491" top="0.55118110236220474" bottom="0.31496062992125984" header="0.31496062992125984" footer="0"/>
  <pageSetup paperSize="9" scale="98" orientation="landscape" r:id="rId1"/>
  <headerFooter>
    <oddHeader>&amp;LEDD - Bilan de la démarche globale sur l'année&amp;C&amp;A&amp;RPage &amp;P/&amp;N</oddHeader>
  </headerFooter>
  <rowBreaks count="2" manualBreakCount="2">
    <brk id="57" max="41" man="1"/>
    <brk id="86" max="16383"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topLeftCell="A14" workbookViewId="0">
      <selection activeCell="E33" sqref="E33"/>
    </sheetView>
  </sheetViews>
  <sheetFormatPr baseColWidth="10" defaultRowHeight="15" x14ac:dyDescent="0.25"/>
  <sheetData>
    <row r="1" spans="1:11" ht="33.75" x14ac:dyDescent="0.5">
      <c r="A1" s="328" t="s">
        <v>294</v>
      </c>
      <c r="B1" s="329"/>
      <c r="C1" s="329"/>
      <c r="D1" s="329"/>
      <c r="E1" s="329"/>
      <c r="F1" s="329"/>
      <c r="G1" s="329"/>
      <c r="H1" s="329"/>
      <c r="I1" s="329"/>
      <c r="J1" s="329"/>
      <c r="K1" s="330"/>
    </row>
    <row r="2" spans="1:11" ht="21.75" thickBot="1" x14ac:dyDescent="0.4">
      <c r="A2" s="331" t="s">
        <v>295</v>
      </c>
      <c r="B2" s="332"/>
      <c r="C2" s="332"/>
      <c r="D2" s="332"/>
      <c r="E2" s="332"/>
      <c r="F2" s="332"/>
      <c r="G2" s="332"/>
      <c r="H2" s="332"/>
      <c r="I2" s="332"/>
      <c r="J2" s="332"/>
      <c r="K2" s="333"/>
    </row>
    <row r="3" spans="1:11" ht="6.75" customHeight="1" thickBot="1" x14ac:dyDescent="0.3"/>
    <row r="4" spans="1:11" ht="28.5" x14ac:dyDescent="0.45">
      <c r="A4" s="334" t="s">
        <v>307</v>
      </c>
      <c r="B4" s="335"/>
      <c r="C4" s="335"/>
      <c r="D4" s="335"/>
      <c r="E4" s="335"/>
      <c r="F4" s="335"/>
      <c r="G4" s="335"/>
      <c r="H4" s="335"/>
      <c r="I4" s="335"/>
      <c r="J4" s="335"/>
      <c r="K4" s="336"/>
    </row>
    <row r="5" spans="1:11" ht="36" customHeight="1" x14ac:dyDescent="0.35">
      <c r="A5" s="340" t="s">
        <v>296</v>
      </c>
      <c r="B5" s="341"/>
      <c r="C5" s="341"/>
      <c r="D5" s="341"/>
      <c r="E5" s="341"/>
      <c r="F5" s="341"/>
      <c r="G5" s="341"/>
      <c r="H5" s="341"/>
      <c r="I5" s="341"/>
      <c r="J5" s="341"/>
      <c r="K5" s="342"/>
    </row>
    <row r="6" spans="1:11" ht="30.75" customHeight="1" x14ac:dyDescent="0.25">
      <c r="A6" s="337" t="s">
        <v>297</v>
      </c>
      <c r="B6" s="338"/>
      <c r="C6" s="338"/>
      <c r="D6" s="338"/>
      <c r="E6" s="338"/>
      <c r="F6" s="338"/>
      <c r="G6" s="338"/>
      <c r="H6" s="338"/>
      <c r="I6" s="338"/>
      <c r="J6" s="338"/>
      <c r="K6" s="339"/>
    </row>
    <row r="7" spans="1:11" ht="99.75" customHeight="1" x14ac:dyDescent="0.25">
      <c r="A7" s="343" t="s">
        <v>300</v>
      </c>
      <c r="B7" s="344"/>
      <c r="C7" s="344"/>
      <c r="D7" s="344"/>
      <c r="E7" s="344"/>
      <c r="F7" s="344"/>
      <c r="G7" s="97"/>
      <c r="H7" s="97"/>
      <c r="I7" s="97"/>
      <c r="J7" s="97"/>
      <c r="K7" s="98"/>
    </row>
    <row r="8" spans="1:11" ht="28.5" customHeight="1" x14ac:dyDescent="0.35">
      <c r="A8" s="324" t="s">
        <v>299</v>
      </c>
      <c r="B8" s="325"/>
      <c r="C8" s="325"/>
      <c r="D8" s="325"/>
      <c r="E8" s="325"/>
      <c r="F8" s="325"/>
      <c r="G8" s="95"/>
      <c r="H8" s="95"/>
      <c r="I8" s="95"/>
      <c r="J8" s="95"/>
      <c r="K8" s="96"/>
    </row>
    <row r="9" spans="1:11" ht="48" customHeight="1" thickBot="1" x14ac:dyDescent="0.3">
      <c r="A9" s="326" t="s">
        <v>298</v>
      </c>
      <c r="B9" s="327"/>
      <c r="C9" s="327"/>
      <c r="D9" s="327"/>
      <c r="E9" s="327"/>
      <c r="F9" s="327"/>
      <c r="G9" s="93"/>
      <c r="H9" s="93"/>
      <c r="I9" s="93"/>
      <c r="J9" s="93"/>
      <c r="K9" s="94"/>
    </row>
    <row r="10" spans="1:11" ht="15.75" thickBot="1" x14ac:dyDescent="0.3"/>
    <row r="11" spans="1:11" ht="28.5" x14ac:dyDescent="0.45">
      <c r="A11" s="334" t="s">
        <v>308</v>
      </c>
      <c r="B11" s="335"/>
      <c r="C11" s="335"/>
      <c r="D11" s="335"/>
      <c r="E11" s="335"/>
      <c r="F11" s="335"/>
      <c r="G11" s="335"/>
      <c r="H11" s="335"/>
      <c r="I11" s="335"/>
      <c r="J11" s="335"/>
      <c r="K11" s="336"/>
    </row>
    <row r="12" spans="1:11" ht="21" x14ac:dyDescent="0.25">
      <c r="A12" s="348" t="s">
        <v>309</v>
      </c>
      <c r="B12" s="349"/>
      <c r="C12" s="349"/>
      <c r="D12" s="349"/>
      <c r="E12" s="349"/>
      <c r="F12" s="349"/>
      <c r="G12" s="349"/>
      <c r="H12" s="349"/>
      <c r="I12" s="349"/>
      <c r="J12" s="349"/>
      <c r="K12" s="350"/>
    </row>
    <row r="13" spans="1:11" s="120" customFormat="1" ht="18" customHeight="1" x14ac:dyDescent="0.25">
      <c r="A13" s="345" t="s">
        <v>310</v>
      </c>
      <c r="B13" s="346"/>
      <c r="C13" s="346"/>
      <c r="D13" s="346"/>
      <c r="E13" s="346"/>
      <c r="F13" s="346"/>
      <c r="G13" s="346"/>
      <c r="H13" s="346"/>
      <c r="I13" s="346"/>
      <c r="J13" s="346"/>
      <c r="K13" s="347"/>
    </row>
    <row r="14" spans="1:11" s="124" customFormat="1" x14ac:dyDescent="0.25">
      <c r="A14" s="121"/>
      <c r="B14" s="122" t="s">
        <v>311</v>
      </c>
      <c r="C14" s="122"/>
      <c r="D14" s="122"/>
      <c r="E14" s="122"/>
      <c r="F14" s="122"/>
      <c r="G14" s="122"/>
      <c r="H14" s="122"/>
      <c r="I14" s="122"/>
      <c r="J14" s="122"/>
      <c r="K14" s="123"/>
    </row>
    <row r="15" spans="1:11" s="124" customFormat="1" x14ac:dyDescent="0.25">
      <c r="A15" s="121"/>
      <c r="B15" s="122" t="s">
        <v>312</v>
      </c>
      <c r="C15" s="122"/>
      <c r="D15" s="122"/>
      <c r="E15" s="122"/>
      <c r="F15" s="122"/>
      <c r="G15" s="122"/>
      <c r="H15" s="122"/>
      <c r="I15" s="122"/>
      <c r="J15" s="122"/>
      <c r="K15" s="123"/>
    </row>
    <row r="16" spans="1:11" ht="21" x14ac:dyDescent="0.25">
      <c r="A16" s="348" t="s">
        <v>313</v>
      </c>
      <c r="B16" s="349"/>
      <c r="C16" s="349"/>
      <c r="D16" s="349"/>
      <c r="E16" s="349"/>
      <c r="F16" s="349"/>
      <c r="G16" s="349"/>
      <c r="H16" s="349"/>
      <c r="I16" s="349"/>
      <c r="J16" s="349"/>
      <c r="K16" s="350"/>
    </row>
    <row r="17" spans="1:11" s="120" customFormat="1" ht="49.5" customHeight="1" x14ac:dyDescent="0.25">
      <c r="A17" s="345" t="s">
        <v>321</v>
      </c>
      <c r="B17" s="346"/>
      <c r="C17" s="346"/>
      <c r="D17" s="346"/>
      <c r="E17" s="346"/>
      <c r="F17" s="346"/>
      <c r="G17" s="346"/>
      <c r="H17" s="346"/>
      <c r="I17" s="346"/>
      <c r="J17" s="346"/>
      <c r="K17" s="347"/>
    </row>
    <row r="18" spans="1:11" s="120" customFormat="1" ht="21" x14ac:dyDescent="0.25">
      <c r="A18" s="351" t="s">
        <v>314</v>
      </c>
      <c r="B18" s="352"/>
      <c r="C18" s="352"/>
      <c r="D18" s="352"/>
      <c r="E18" s="352"/>
      <c r="F18" s="352"/>
      <c r="G18" s="352"/>
      <c r="H18" s="352"/>
      <c r="I18" s="352"/>
      <c r="J18" s="352"/>
      <c r="K18" s="353"/>
    </row>
    <row r="19" spans="1:11" s="120" customFormat="1" ht="35.25" customHeight="1" x14ac:dyDescent="0.25">
      <c r="A19" s="345" t="s">
        <v>322</v>
      </c>
      <c r="B19" s="346"/>
      <c r="C19" s="346"/>
      <c r="D19" s="346"/>
      <c r="E19" s="346"/>
      <c r="F19" s="346"/>
      <c r="G19" s="346"/>
      <c r="H19" s="346"/>
      <c r="I19" s="346"/>
      <c r="J19" s="346"/>
      <c r="K19" s="347"/>
    </row>
    <row r="20" spans="1:11" s="120" customFormat="1" ht="21" x14ac:dyDescent="0.25">
      <c r="A20" s="351" t="s">
        <v>317</v>
      </c>
      <c r="B20" s="352"/>
      <c r="C20" s="352"/>
      <c r="D20" s="352"/>
      <c r="E20" s="352"/>
      <c r="F20" s="352"/>
      <c r="G20" s="352"/>
      <c r="H20" s="352"/>
      <c r="I20" s="352"/>
      <c r="J20" s="352"/>
      <c r="K20" s="353"/>
    </row>
    <row r="21" spans="1:11" s="120" customFormat="1" ht="67.5" customHeight="1" x14ac:dyDescent="0.25">
      <c r="A21" s="345" t="s">
        <v>326</v>
      </c>
      <c r="B21" s="346"/>
      <c r="C21" s="346"/>
      <c r="D21" s="346"/>
      <c r="E21" s="346"/>
      <c r="F21" s="346"/>
      <c r="G21" s="346"/>
      <c r="H21" s="346"/>
      <c r="I21" s="346"/>
      <c r="J21" s="346"/>
      <c r="K21" s="347"/>
    </row>
    <row r="22" spans="1:11" s="120" customFormat="1" ht="54.75" customHeight="1" x14ac:dyDescent="0.25">
      <c r="A22" s="345" t="s">
        <v>316</v>
      </c>
      <c r="B22" s="346"/>
      <c r="C22" s="346"/>
      <c r="D22" s="346"/>
      <c r="E22" s="346"/>
      <c r="F22" s="346"/>
      <c r="G22" s="346"/>
      <c r="H22" s="346"/>
      <c r="I22" s="346"/>
      <c r="J22" s="346"/>
      <c r="K22" s="347"/>
    </row>
    <row r="23" spans="1:11" s="120" customFormat="1" ht="25.5" customHeight="1" x14ac:dyDescent="0.25">
      <c r="A23" s="351" t="s">
        <v>325</v>
      </c>
      <c r="B23" s="352"/>
      <c r="C23" s="352"/>
      <c r="D23" s="352"/>
      <c r="E23" s="352"/>
      <c r="F23" s="352"/>
      <c r="G23" s="352"/>
      <c r="H23" s="352"/>
      <c r="I23" s="352"/>
      <c r="J23" s="352"/>
      <c r="K23" s="353"/>
    </row>
    <row r="24" spans="1:11" s="120" customFormat="1" ht="36" customHeight="1" x14ac:dyDescent="0.25">
      <c r="A24" s="345" t="s">
        <v>315</v>
      </c>
      <c r="B24" s="346"/>
      <c r="C24" s="346"/>
      <c r="D24" s="346"/>
      <c r="E24" s="346"/>
      <c r="F24" s="346"/>
      <c r="G24" s="346"/>
      <c r="H24" s="346"/>
      <c r="I24" s="346"/>
      <c r="J24" s="346"/>
      <c r="K24" s="347"/>
    </row>
    <row r="25" spans="1:11" s="120" customFormat="1" ht="21" x14ac:dyDescent="0.25">
      <c r="A25" s="351" t="s">
        <v>318</v>
      </c>
      <c r="B25" s="352"/>
      <c r="C25" s="352"/>
      <c r="D25" s="352"/>
      <c r="E25" s="352"/>
      <c r="F25" s="352"/>
      <c r="G25" s="352"/>
      <c r="H25" s="352"/>
      <c r="I25" s="352"/>
      <c r="J25" s="352"/>
      <c r="K25" s="353"/>
    </row>
    <row r="26" spans="1:11" s="120" customFormat="1" ht="81" customHeight="1" x14ac:dyDescent="0.25">
      <c r="A26" s="345" t="s">
        <v>323</v>
      </c>
      <c r="B26" s="346"/>
      <c r="C26" s="346"/>
      <c r="D26" s="346"/>
      <c r="E26" s="346"/>
      <c r="F26" s="346"/>
      <c r="G26" s="346"/>
      <c r="H26" s="346"/>
      <c r="I26" s="346"/>
      <c r="J26" s="346"/>
      <c r="K26" s="347"/>
    </row>
    <row r="27" spans="1:11" s="120" customFormat="1" ht="21" x14ac:dyDescent="0.25">
      <c r="A27" s="351" t="s">
        <v>319</v>
      </c>
      <c r="B27" s="352"/>
      <c r="C27" s="352"/>
      <c r="D27" s="352"/>
      <c r="E27" s="352"/>
      <c r="F27" s="352"/>
      <c r="G27" s="352"/>
      <c r="H27" s="352"/>
      <c r="I27" s="352"/>
      <c r="J27" s="352"/>
      <c r="K27" s="353"/>
    </row>
    <row r="28" spans="1:11" s="120" customFormat="1" ht="102.75" customHeight="1" thickBot="1" x14ac:dyDescent="0.3">
      <c r="A28" s="354" t="s">
        <v>324</v>
      </c>
      <c r="B28" s="355"/>
      <c r="C28" s="355"/>
      <c r="D28" s="355"/>
      <c r="E28" s="355"/>
      <c r="F28" s="355"/>
      <c r="G28" s="355"/>
      <c r="H28" s="355"/>
      <c r="I28" s="355"/>
      <c r="J28" s="355"/>
      <c r="K28" s="356"/>
    </row>
    <row r="29" spans="1:11" ht="15.75" thickBot="1" x14ac:dyDescent="0.3"/>
    <row r="30" spans="1:11" ht="28.5" x14ac:dyDescent="0.45">
      <c r="A30" s="357" t="s">
        <v>320</v>
      </c>
      <c r="B30" s="358"/>
      <c r="C30" s="358"/>
      <c r="D30" s="358"/>
      <c r="E30" s="358"/>
      <c r="F30" s="358"/>
      <c r="G30" s="358"/>
      <c r="H30" s="358"/>
      <c r="I30" s="358"/>
      <c r="J30" s="358"/>
      <c r="K30" s="359"/>
    </row>
    <row r="31" spans="1:11" ht="39.75" customHeight="1" thickBot="1" x14ac:dyDescent="0.3">
      <c r="A31" s="360" t="s">
        <v>327</v>
      </c>
      <c r="B31" s="361"/>
      <c r="C31" s="361"/>
      <c r="D31" s="361"/>
      <c r="E31" s="361"/>
      <c r="F31" s="361"/>
      <c r="G31" s="361"/>
      <c r="H31" s="361"/>
      <c r="I31" s="361"/>
      <c r="J31" s="361"/>
      <c r="K31" s="362"/>
    </row>
  </sheetData>
  <sheetProtection algorithmName="SHA-512" hashValue="m5RGPof7OUbrYvZrJ14wHHuccq5dZ9RbmxlW1TxgZl/iyzqeEe08CAvJ0FgYCxYhywyIO2tLzn3Nq1Gge0ARog==" saltValue="UCX6ki6QCv6LnftGWvk9cQ==" spinCount="100000" sheet="1" objects="1" scenarios="1"/>
  <mergeCells count="26">
    <mergeCell ref="A28:K28"/>
    <mergeCell ref="A30:K30"/>
    <mergeCell ref="A31:K31"/>
    <mergeCell ref="A26:K26"/>
    <mergeCell ref="A20:K20"/>
    <mergeCell ref="A21:K21"/>
    <mergeCell ref="A22:K22"/>
    <mergeCell ref="A27:K27"/>
    <mergeCell ref="A18:K18"/>
    <mergeCell ref="A19:K19"/>
    <mergeCell ref="A23:K23"/>
    <mergeCell ref="A24:K24"/>
    <mergeCell ref="A25:K25"/>
    <mergeCell ref="A13:K13"/>
    <mergeCell ref="A16:K16"/>
    <mergeCell ref="A17:K17"/>
    <mergeCell ref="A11:K11"/>
    <mergeCell ref="A12:K12"/>
    <mergeCell ref="A8:F8"/>
    <mergeCell ref="A9:F9"/>
    <mergeCell ref="A1:K1"/>
    <mergeCell ref="A2:K2"/>
    <mergeCell ref="A4:K4"/>
    <mergeCell ref="A6:K6"/>
    <mergeCell ref="A5:K5"/>
    <mergeCell ref="A7:F7"/>
  </mergeCells>
  <hyperlinks>
    <hyperlink ref="A9" r:id="rId1" location="1_24309637"/>
    <hyperlink ref="A7:F7" r:id="rId2" location="1_24309637" display="Retrouvez toutes les réponses à ces questions en cliquant ici ou sur l'image "/>
    <hyperlink ref="B14:K14" r:id="rId3" display="Si vous utilisez Excel, consultez le mode opératoire en cliquant ici."/>
    <hyperlink ref="B15:K15" r:id="rId4" display="Si vous utilisez LibreOffice, consultez le mode opératoire en cliquant ici."/>
  </hyperlinks>
  <pageMargins left="0.7" right="0.7" top="0.75" bottom="0.75" header="0.3" footer="0.3"/>
  <pageSetup paperSize="9" orientation="landscape" horizontalDpi="4294967293" verticalDpi="0" r:id="rId5"/>
  <drawing r:id="rId6"/>
</worksheet>
</file>

<file path=docProps/app.xml><?xml version="1.0" encoding="utf-8"?>
<Properties xmlns="http://schemas.openxmlformats.org/officeDocument/2006/extended-properties" xmlns:vt="http://schemas.openxmlformats.org/officeDocument/2006/docPropsVTypes">
  <TotalTime>2</TotalTime>
  <Application>Microsoft Excel</Application>
  <DocSecurity>0</DocSecurity>
  <ScaleCrop>false</ScaleCrop>
  <HeadingPairs>
    <vt:vector size="4" baseType="variant">
      <vt:variant>
        <vt:lpstr>Feuilles de calcul</vt:lpstr>
      </vt:variant>
      <vt:variant>
        <vt:i4>6</vt:i4>
      </vt:variant>
      <vt:variant>
        <vt:lpstr>Plages nommées</vt:lpstr>
      </vt:variant>
      <vt:variant>
        <vt:i4>5</vt:i4>
      </vt:variant>
    </vt:vector>
  </HeadingPairs>
  <TitlesOfParts>
    <vt:vector size="11" baseType="lpstr">
      <vt:lpstr>Identification</vt:lpstr>
      <vt:lpstr>Diagnostic</vt:lpstr>
      <vt:lpstr>ACTIONX</vt:lpstr>
      <vt:lpstr>Bilan des actions</vt:lpstr>
      <vt:lpstr>Analyse globale</vt:lpstr>
      <vt:lpstr>aide</vt:lpstr>
      <vt:lpstr>ACTIONX!Zone_d_impression</vt:lpstr>
      <vt:lpstr>'Analyse globale'!Zone_d_impression</vt:lpstr>
      <vt:lpstr>'Bilan des actions'!Zone_d_impression</vt:lpstr>
      <vt:lpstr>Diagnostic!Zone_d_impression</vt:lpstr>
      <vt:lpstr>Identification!Zone_d_impression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Guillaume SALIEGE</dc:creator>
  <cp:lastModifiedBy>Guillaume SALIEGE</cp:lastModifiedBy>
  <cp:revision>2</cp:revision>
  <cp:lastPrinted>2017-07-07T16:42:30Z</cp:lastPrinted>
  <dcterms:created xsi:type="dcterms:W3CDTF">2016-12-28T10:21:34Z</dcterms:created>
  <dcterms:modified xsi:type="dcterms:W3CDTF">2018-06-10T09:23:01Z</dcterms:modified>
  <dc:language>fr-FR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